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320" windowHeight="7935" activeTab="1"/>
  </bookViews>
  <sheets>
    <sheet name="12 týmů 2 kola" sheetId="2" r:id="rId1"/>
    <sheet name="Rozpis" sheetId="3" r:id="rId2"/>
  </sheets>
  <calcPr calcId="125725"/>
</workbook>
</file>

<file path=xl/calcChain.xml><?xml version="1.0" encoding="utf-8"?>
<calcChain xmlns="http://schemas.openxmlformats.org/spreadsheetml/2006/main">
  <c r="U17" i="2"/>
  <c r="U18"/>
  <c r="U19"/>
  <c r="U20"/>
  <c r="U21"/>
  <c r="U16"/>
  <c r="T21"/>
  <c r="T20"/>
  <c r="T19"/>
  <c r="T18"/>
  <c r="T17"/>
  <c r="T16"/>
  <c r="U11"/>
  <c r="U12"/>
  <c r="U13"/>
  <c r="U14"/>
  <c r="U10"/>
  <c r="U9"/>
  <c r="T14"/>
  <c r="T13"/>
  <c r="T12"/>
  <c r="T11"/>
  <c r="T10"/>
  <c r="T9"/>
  <c r="U3"/>
  <c r="U4"/>
  <c r="U5"/>
  <c r="U6"/>
  <c r="U7"/>
  <c r="U2"/>
  <c r="T7"/>
  <c r="T6"/>
  <c r="T5"/>
  <c r="T4"/>
  <c r="T3"/>
  <c r="T2"/>
  <c r="R26"/>
  <c r="R27"/>
  <c r="R28"/>
  <c r="R25"/>
  <c r="R24"/>
  <c r="R23"/>
  <c r="Q28"/>
  <c r="Q27"/>
  <c r="Q26"/>
  <c r="Q25"/>
  <c r="Q24"/>
  <c r="Q23"/>
  <c r="R17"/>
  <c r="R18"/>
  <c r="R19"/>
  <c r="R20"/>
  <c r="R21"/>
  <c r="R16"/>
  <c r="Q21"/>
  <c r="Q20"/>
  <c r="Q19"/>
  <c r="Q18"/>
  <c r="Q17"/>
  <c r="Q16"/>
  <c r="R13"/>
  <c r="R14"/>
  <c r="R11"/>
  <c r="F10"/>
  <c r="F11"/>
  <c r="R9"/>
  <c r="R10"/>
  <c r="R12"/>
  <c r="Q14"/>
  <c r="Q13"/>
  <c r="Q12"/>
  <c r="Q11"/>
  <c r="Q9"/>
  <c r="Q10"/>
  <c r="Q7"/>
  <c r="Q6"/>
  <c r="Q5"/>
  <c r="Q4"/>
  <c r="Q3"/>
  <c r="Q2"/>
  <c r="R3"/>
  <c r="R4"/>
  <c r="R5"/>
  <c r="R6"/>
  <c r="R7"/>
  <c r="R2"/>
  <c r="O28"/>
  <c r="O27"/>
  <c r="O26"/>
  <c r="O25"/>
  <c r="O24"/>
  <c r="O23"/>
  <c r="N28"/>
  <c r="N27"/>
  <c r="N26"/>
  <c r="N25"/>
  <c r="N24"/>
  <c r="N23"/>
  <c r="N21"/>
  <c r="N20"/>
  <c r="N19"/>
  <c r="N18"/>
  <c r="N17"/>
  <c r="N16"/>
  <c r="O17"/>
  <c r="O18"/>
  <c r="O19"/>
  <c r="O20"/>
  <c r="O21"/>
  <c r="O16"/>
  <c r="O14"/>
  <c r="O12"/>
  <c r="O13"/>
  <c r="O11"/>
  <c r="O10"/>
  <c r="O9"/>
  <c r="N14"/>
  <c r="N13"/>
  <c r="N12"/>
  <c r="N11"/>
  <c r="N10"/>
  <c r="N9"/>
  <c r="O3"/>
  <c r="O4"/>
  <c r="O5"/>
  <c r="O6"/>
  <c r="O7"/>
  <c r="O2"/>
  <c r="N7"/>
  <c r="N6"/>
  <c r="N5"/>
  <c r="N4"/>
  <c r="N3"/>
  <c r="N2"/>
  <c r="J16"/>
  <c r="J17"/>
  <c r="J18"/>
  <c r="J19"/>
  <c r="J20"/>
  <c r="J21"/>
  <c r="I17"/>
  <c r="I18"/>
  <c r="I19"/>
  <c r="I20"/>
  <c r="I21"/>
  <c r="I16"/>
  <c r="J9"/>
  <c r="J10"/>
  <c r="J11"/>
  <c r="J12"/>
  <c r="J13"/>
  <c r="J14"/>
  <c r="I14"/>
  <c r="I13"/>
  <c r="I12"/>
  <c r="I11"/>
  <c r="I10"/>
  <c r="I9"/>
  <c r="J2"/>
  <c r="J3"/>
  <c r="J4"/>
  <c r="J5"/>
  <c r="J6"/>
  <c r="J7"/>
  <c r="I7"/>
  <c r="I6"/>
  <c r="I5"/>
  <c r="I4"/>
  <c r="I3"/>
  <c r="I2"/>
  <c r="F7"/>
  <c r="F6"/>
  <c r="F5"/>
  <c r="F4"/>
  <c r="F3"/>
  <c r="F2"/>
  <c r="G2"/>
  <c r="G3"/>
  <c r="G4"/>
  <c r="G5"/>
  <c r="G6"/>
  <c r="G7"/>
  <c r="G9"/>
  <c r="G10"/>
  <c r="G11"/>
  <c r="G12"/>
  <c r="G13"/>
  <c r="G14"/>
  <c r="F14"/>
  <c r="F13"/>
  <c r="F12"/>
  <c r="F9"/>
  <c r="F21"/>
  <c r="F20"/>
  <c r="F19"/>
  <c r="F18"/>
  <c r="F17"/>
  <c r="F16"/>
  <c r="G20"/>
  <c r="G21"/>
  <c r="G16"/>
  <c r="G17"/>
  <c r="G18"/>
  <c r="G19"/>
  <c r="F23"/>
  <c r="F24"/>
  <c r="G23"/>
  <c r="G24"/>
  <c r="G25"/>
  <c r="G26"/>
  <c r="G27"/>
  <c r="G28"/>
  <c r="F28"/>
  <c r="F27"/>
  <c r="F26"/>
  <c r="F25"/>
  <c r="C26"/>
  <c r="C25"/>
  <c r="C23"/>
  <c r="C24"/>
  <c r="D23"/>
  <c r="D24"/>
  <c r="D25"/>
  <c r="D26"/>
  <c r="D27"/>
  <c r="D28"/>
  <c r="C28"/>
  <c r="C27"/>
  <c r="D16"/>
  <c r="D17"/>
  <c r="D18"/>
  <c r="D19"/>
  <c r="D20"/>
  <c r="D21"/>
  <c r="C21"/>
  <c r="C20"/>
  <c r="C19"/>
  <c r="C18"/>
  <c r="C17"/>
  <c r="C16"/>
  <c r="C9"/>
  <c r="C13"/>
  <c r="C12"/>
  <c r="C11"/>
  <c r="C10"/>
  <c r="D9"/>
  <c r="D10"/>
  <c r="D11"/>
  <c r="D12"/>
  <c r="D13"/>
  <c r="D14"/>
  <c r="C14"/>
  <c r="D2"/>
  <c r="D3"/>
  <c r="D4"/>
  <c r="D5"/>
  <c r="D6"/>
  <c r="D7"/>
  <c r="C3"/>
  <c r="C4"/>
  <c r="C5"/>
  <c r="C6"/>
  <c r="C7"/>
  <c r="C2"/>
</calcChain>
</file>

<file path=xl/sharedStrings.xml><?xml version="1.0" encoding="utf-8"?>
<sst xmlns="http://schemas.openxmlformats.org/spreadsheetml/2006/main" count="829" uniqueCount="304">
  <si>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</si>
  <si>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</si>
  <si>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</si>
  <si>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</si>
  <si>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</si>
  <si>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</si>
  <si>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</si>
  <si>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</si>
  <si>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</si>
  <si>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</si>
  <si>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</si>
  <si>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</si>
  <si>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</si>
  <si>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</si>
  <si>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</si>
  <si>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</si>
  <si>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</si>
  <si>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</si>
  <si>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</si>
  <si>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</si>
  <si>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</si>
  <si>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</si>
  <si>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</si>
  <si>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</si>
  <si>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</si>
  <si>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</si>
  <si>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</si>
  <si>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</si>
  <si>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</si>
  <si>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</si>
  <si>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</si>
  <si>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</si>
  <si>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</si>
  <si>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</si>
  <si>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</si>
  <si>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</si>
  <si>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</si>
  <si>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</si>
  <si>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</si>
  <si>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</si>
  <si>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</si>
  <si>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</si>
  <si>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</si>
  <si>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</si>
  <si>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</si>
  <si>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</si>
  <si>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</si>
  <si>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</si>
  <si>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</si>
  <si>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</si>
  <si>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</si>
  <si>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</si>
  <si>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</si>
  <si>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</si>
  <si>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</si>
  <si>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</si>
  <si>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</si>
  <si>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</si>
  <si>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</si>
  <si>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</si>
  <si>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</si>
  <si>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</si>
  <si>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</si>
  <si>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</si>
  <si>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</si>
  <si>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</si>
  <si>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</si>
  <si>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</si>
  <si>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</si>
  <si>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</si>
  <si>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</si>
  <si>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</si>
  <si>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</si>
  <si>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</si>
  <si>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</si>
  <si>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</si>
  <si>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</si>
  <si>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</si>
  <si>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</si>
  <si>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</si>
  <si>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</si>
  <si>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</si>
  <si>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</si>
  <si>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</si>
  <si>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</si>
  <si>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</si>
  <si>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</si>
  <si>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</si>
  <si>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</si>
  <si>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</si>
  <si>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</si>
  <si>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</si>
  <si>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</si>
  <si>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</si>
  <si>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</si>
  <si>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</si>
  <si>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</si>
  <si>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</si>
  <si>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</si>
  <si>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</si>
  <si>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</si>
  <si>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</si>
  <si>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</si>
  <si>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</si>
  <si>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</si>
  <si>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</si>
  <si>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</si>
  <si>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</si>
  <si>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</si>
  <si>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</si>
  <si>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</si>
  <si>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</si>
  <si>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</si>
  <si>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</si>
  <si>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</si>
  <si>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</si>
  <si>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</si>
  <si>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</si>
  <si>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</si>
  <si>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</si>
  <si>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</si>
  <si>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</si>
  <si>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</si>
  <si>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</si>
  <si>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</si>
  <si>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</si>
  <si>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</si>
  <si>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</si>
  <si>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</si>
  <si>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</si>
  <si>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</si>
  <si>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</si>
  <si>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Křída - Bukovsko</t>
  </si>
  <si>
    <t>Kostelec - Radimov</t>
  </si>
  <si>
    <t>Fantom - Zvozna</t>
  </si>
  <si>
    <t>Hrachoviště - Vidle</t>
  </si>
  <si>
    <t>Zvěrkovice - Hrachoviště</t>
  </si>
  <si>
    <t>Bad Boys - Zvíkov</t>
  </si>
  <si>
    <t>Radimov - Fantom</t>
  </si>
  <si>
    <t>Kostelec - Bukovsko</t>
  </si>
  <si>
    <t>Roudná - Radimov</t>
  </si>
  <si>
    <t>Zvíkov - Zvozna</t>
  </si>
  <si>
    <t>Vidle - Zvěrkovice</t>
  </si>
  <si>
    <t>Zvozna - Hrachoviště</t>
  </si>
  <si>
    <t>Bad Boys - Vidle</t>
  </si>
  <si>
    <t>Křída - Roudná</t>
  </si>
  <si>
    <t>Kostelec - Fantom</t>
  </si>
  <si>
    <t>Zvíkov - Křída</t>
  </si>
  <si>
    <t>Hrachoviště - Radimov</t>
  </si>
  <si>
    <t>Vidle - Zvozna</t>
  </si>
  <si>
    <t>Zvěrkovice - Bad Boys</t>
  </si>
  <si>
    <t>Bukovsko - Bad Boys</t>
  </si>
  <si>
    <t>Zvozna - Zvěrkovice</t>
  </si>
  <si>
    <t>Radimov - Vidle</t>
  </si>
  <si>
    <t>Kostelec - Zvíkov</t>
  </si>
  <si>
    <t>Fantom - Roudná</t>
  </si>
  <si>
    <t>Roudná - Bukovsko</t>
  </si>
  <si>
    <t>Zvíkov - Fantom</t>
  </si>
  <si>
    <t>Hrachoviště - Kostelec</t>
  </si>
  <si>
    <t>Vidle - Křída</t>
  </si>
  <si>
    <t>Radimov - Bad Boys</t>
  </si>
  <si>
    <t>Křída - Zvěrkovice</t>
  </si>
  <si>
    <t>Roudná - Zvíkov</t>
  </si>
  <si>
    <t>Hrachoviště - Roudná</t>
  </si>
  <si>
    <t>Vidle - Fantom</t>
  </si>
  <si>
    <t>Zvěrkovice - Kostelec</t>
  </si>
  <si>
    <t>Zvozna - Radimov</t>
  </si>
  <si>
    <t>Bukovsko - Radimov</t>
  </si>
  <si>
    <t>Křída - Zvozna</t>
  </si>
  <si>
    <t>Kostelec - Bad Boys</t>
  </si>
  <si>
    <t>Fantom - Zvěrkovice</t>
  </si>
  <si>
    <t>Roudná - Vidle</t>
  </si>
  <si>
    <t>Bad Boys - Fantom</t>
  </si>
  <si>
    <t>Zvozna - Kostelec</t>
  </si>
  <si>
    <t>Radimov - Křída</t>
  </si>
  <si>
    <t>Radimov - Kostelec</t>
  </si>
  <si>
    <t>Bad Boys - Roudná</t>
  </si>
  <si>
    <t>Zvěrkovice - Zvíkov</t>
  </si>
  <si>
    <t>Vidle - Hrachoviště</t>
  </si>
  <si>
    <t>Vidle - Bukovsko</t>
  </si>
  <si>
    <t>Roudná - Zvozna</t>
  </si>
  <si>
    <t>Fantom - Radimov</t>
  </si>
  <si>
    <t>Kostelec - Křída</t>
  </si>
  <si>
    <t>Bukovsko - Kostelec</t>
  </si>
  <si>
    <t>Fantom - Křída</t>
  </si>
  <si>
    <t>Radimov - Roudná</t>
  </si>
  <si>
    <t>Zvozna - Zvíkov</t>
  </si>
  <si>
    <t>Zvěrkovice - Vidle</t>
  </si>
  <si>
    <t>Zvěrkovice - Bukovsko</t>
  </si>
  <si>
    <t>Vidle - Bad Boys</t>
  </si>
  <si>
    <t>Zvíkov - Radimov</t>
  </si>
  <si>
    <t>Roudná - Křída</t>
  </si>
  <si>
    <t>Fantom - Kostelec</t>
  </si>
  <si>
    <t>Bukovsko - Fantom</t>
  </si>
  <si>
    <t>Kostelec - Roudná</t>
  </si>
  <si>
    <t>Zvozna - Vidle</t>
  </si>
  <si>
    <t>Bad Boys - Bukovsko</t>
  </si>
  <si>
    <t>Zvěrkovice - Zvozna</t>
  </si>
  <si>
    <t>Vidle - Radimov</t>
  </si>
  <si>
    <t>Hrachoviště - Křída</t>
  </si>
  <si>
    <t>Zvíkov - Kostelec</t>
  </si>
  <si>
    <t>Roudná - Fantom</t>
  </si>
  <si>
    <t>Bukovsko - Roudná</t>
  </si>
  <si>
    <t>Kostelec - Hrachoviště</t>
  </si>
  <si>
    <t>Křída - Vidle</t>
  </si>
  <si>
    <t>Radimov - Zvěrkovice</t>
  </si>
  <si>
    <t>Zvozna - Bad Boys</t>
  </si>
  <si>
    <t>Zvozna - Bukovsko</t>
  </si>
  <si>
    <t>Vidle - Kostelec</t>
  </si>
  <si>
    <t>Hrachoviště - Fantom</t>
  </si>
  <si>
    <t>Zvíkov - Roudná</t>
  </si>
  <si>
    <t>Bukovsko - Zvíkov</t>
  </si>
  <si>
    <t>Roudná - Hrachoviště</t>
  </si>
  <si>
    <t>Fantom - Vidle</t>
  </si>
  <si>
    <t>Křída - Bad Boys</t>
  </si>
  <si>
    <t>Radimov - Zvozna</t>
  </si>
  <si>
    <t>Bad Boys - Kostelec</t>
  </si>
  <si>
    <t>Vidle - Roudná</t>
  </si>
  <si>
    <t>Hrachoviště - Zvíkov</t>
  </si>
  <si>
    <t>Bukovsko - Hrachoviště</t>
  </si>
  <si>
    <t>Zvíkov - Vidle</t>
  </si>
  <si>
    <t>Roudná - Zvěrkovice</t>
  </si>
  <si>
    <t>Fantom - Bad Boys</t>
  </si>
  <si>
    <t>1. KOLO</t>
  </si>
  <si>
    <t>2. KOLO</t>
  </si>
  <si>
    <t>3. KOLO</t>
  </si>
  <si>
    <t>4. KOLO</t>
  </si>
  <si>
    <t>5. KOLO</t>
  </si>
  <si>
    <t>6. KOLO</t>
  </si>
  <si>
    <t>7. KOLO</t>
  </si>
  <si>
    <t>8. KOLO</t>
  </si>
  <si>
    <t>9. KOLO</t>
  </si>
  <si>
    <t>10. KOLO</t>
  </si>
  <si>
    <t>11. KOLO</t>
  </si>
  <si>
    <t>12. KOLO</t>
  </si>
  <si>
    <t>13. KOLO</t>
  </si>
  <si>
    <t>14. KOLO</t>
  </si>
  <si>
    <t>15. KOLO</t>
  </si>
  <si>
    <t>16. KOLO</t>
  </si>
  <si>
    <t>17. KOLO</t>
  </si>
  <si>
    <t>18. KOLO</t>
  </si>
  <si>
    <t>19. KOLO</t>
  </si>
  <si>
    <t>20. KOLO</t>
  </si>
  <si>
    <t>21. KOLO</t>
  </si>
  <si>
    <t>22. KOLO</t>
  </si>
  <si>
    <t>Křída - Kostelec</t>
  </si>
  <si>
    <t>hod</t>
  </si>
  <si>
    <t xml:space="preserve"> =&gt;</t>
  </si>
  <si>
    <t xml:space="preserve"> =</t>
  </si>
  <si>
    <t>od</t>
  </si>
  <si>
    <t>2018 / 2019</t>
  </si>
  <si>
    <t>LOS</t>
  </si>
  <si>
    <t>zkušenější rohodčí</t>
  </si>
  <si>
    <t>Kostelec</t>
  </si>
  <si>
    <t>Radimov</t>
  </si>
  <si>
    <t>Bad Boys</t>
  </si>
  <si>
    <t>Zvíkov</t>
  </si>
  <si>
    <t>Zvozna</t>
  </si>
  <si>
    <t>Hrachoviště</t>
  </si>
  <si>
    <t>Vidle</t>
  </si>
  <si>
    <t>Zvěrkovice</t>
  </si>
  <si>
    <t>Křída</t>
  </si>
  <si>
    <t>Fantom</t>
  </si>
  <si>
    <t>Bukovsko</t>
  </si>
  <si>
    <t>Roudná</t>
  </si>
  <si>
    <t>Kostelec - Vidle</t>
  </si>
  <si>
    <t>Bad Boys- Hrachoviště</t>
  </si>
  <si>
    <t>Hrachoviště - Bukovsko</t>
  </si>
  <si>
    <t>Kostelec - Zvěrkovice</t>
  </si>
  <si>
    <t>Zvěrkovice - Roudná</t>
  </si>
  <si>
    <t>Radimov - Zvíkov</t>
  </si>
  <si>
    <t>Fantom - Hrachoviště</t>
  </si>
  <si>
    <t>Bukovsko - Křída</t>
  </si>
  <si>
    <t>Křída - Fantom</t>
  </si>
  <si>
    <t>Hrachoviště - Zvozna</t>
  </si>
  <si>
    <t>Zvíkov - Zvěrkovice</t>
  </si>
  <si>
    <t>Roudná - Kostelec</t>
  </si>
  <si>
    <t>Roudná - Bad Boys</t>
  </si>
  <si>
    <t>Radimov - Hrachoviště</t>
  </si>
  <si>
    <t>Zvozna - Křída</t>
  </si>
  <si>
    <t>Fantom - Bukovsko</t>
  </si>
  <si>
    <t>Bukovsko - Zvozna</t>
  </si>
  <si>
    <t>Křída - Radimov</t>
  </si>
  <si>
    <t>Hrachoviště - Zvěrkovice</t>
  </si>
  <si>
    <t>Zvíkov - Bad Boys</t>
  </si>
  <si>
    <t>Zvěrkovice - Křída</t>
  </si>
  <si>
    <t>Radimov - Bukovsko</t>
  </si>
  <si>
    <t>Zvozna - Fantom</t>
  </si>
  <si>
    <t>Bad Boys - Zvozna</t>
  </si>
  <si>
    <t>Bukovsko - Zvěrkovice</t>
  </si>
  <si>
    <t>Vidle - Zvíkov</t>
  </si>
  <si>
    <t>Zvíkov - Hrachoviště</t>
  </si>
  <si>
    <t>Zvěrkovice - Fantom</t>
  </si>
  <si>
    <t>Bad Boys - Radimov</t>
  </si>
  <si>
    <t>Křída - Zvíkov</t>
  </si>
  <si>
    <t>Hrachoviště - Bad Boys</t>
  </si>
  <si>
    <t>Zvíkov - Bukovsko</t>
  </si>
  <si>
    <t>Kostelec - Zvozna</t>
  </si>
  <si>
    <t>Zvěrkovice - Radimov</t>
  </si>
  <si>
    <t>Bad Boys - Zvěrkovice</t>
  </si>
  <si>
    <t>Zvozna - Roudná</t>
  </si>
  <si>
    <t>Fantom - Zvíkov</t>
  </si>
  <si>
    <t>Bukovsko - Vidle</t>
  </si>
  <si>
    <t>Křída - Hrachoviště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</si>
</sst>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2" fillId="0" borderId="0" xfId="0" applyFo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2" borderId="1" xfId="0" applyFill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zoomScale="80" zoomScaleNormal="80" workbookViewId="0">
      <selection activeCell="N22" sqref="N22:O22"/>
    </sheetView>
  </sheetViews>
  <sheetFormatPr defaultRowHeight="15"/>
  <cols>
    <col min="1" max="1" width="19.42578125" customWidth="1"/>
    <col min="2" max="2" width="6.5703125" style="20" customWidth="1"/>
    <col min="3" max="4" width="11.7109375" customWidth="1"/>
    <col min="5" max="5" width="5.7109375" customWidth="1"/>
    <col min="6" max="7" width="11.7109375" customWidth="1"/>
    <col min="8" max="8" width="5.7109375" customWidth="1"/>
    <col min="9" max="10" width="11.7109375" customWidth="1"/>
    <col min="11" max="11" width="6.5703125" customWidth="1"/>
    <col min="12" max="12" width="6.140625" customWidth="1"/>
    <col min="13" max="13" width="6.5703125" customWidth="1"/>
    <col min="14" max="15" width="11.7109375" customWidth="1"/>
    <col min="16" max="16" width="5.7109375" customWidth="1"/>
    <col min="17" max="18" width="11.7109375" customWidth="1"/>
    <col min="19" max="19" width="5.7109375" customWidth="1"/>
    <col min="20" max="21" width="11.7109375" customWidth="1"/>
    <col min="22" max="22" width="7.28515625" customWidth="1"/>
  </cols>
  <sheetData>
    <row r="1" spans="1:24">
      <c r="A1" s="6" t="s">
        <v>250</v>
      </c>
      <c r="B1" s="20" t="s">
        <v>251</v>
      </c>
      <c r="C1" s="24">
        <v>43358</v>
      </c>
      <c r="D1" s="25"/>
      <c r="F1" s="24">
        <v>43386</v>
      </c>
      <c r="G1" s="25"/>
      <c r="I1" s="24">
        <v>43414</v>
      </c>
      <c r="J1" s="25"/>
      <c r="N1" s="24">
        <v>43435</v>
      </c>
      <c r="O1" s="25"/>
      <c r="Q1" s="24">
        <v>43477</v>
      </c>
      <c r="R1" s="25"/>
      <c r="T1" s="24">
        <v>43505</v>
      </c>
      <c r="U1" s="25"/>
    </row>
    <row r="2" spans="1:24">
      <c r="A2" t="s">
        <v>261</v>
      </c>
      <c r="B2" s="20">
        <v>5</v>
      </c>
      <c r="C2" s="1" t="str">
        <f>A2</f>
        <v>Křída</v>
      </c>
      <c r="D2" s="1" t="str">
        <f>A13</f>
        <v>Bad Boys</v>
      </c>
      <c r="E2" s="3"/>
      <c r="F2" s="1" t="str">
        <f t="shared" ref="F2:F7" si="0">A4</f>
        <v>Fantom</v>
      </c>
      <c r="G2" s="1" t="str">
        <f>A13</f>
        <v>Bad Boys</v>
      </c>
      <c r="H2" s="3"/>
      <c r="I2" s="1" t="str">
        <f t="shared" ref="I2:I7" si="1">A6</f>
        <v>Radimov</v>
      </c>
      <c r="J2" s="1" t="str">
        <f>A13</f>
        <v>Bad Boys</v>
      </c>
      <c r="N2" s="4" t="str">
        <f>A13</f>
        <v>Bad Boys</v>
      </c>
      <c r="O2" s="4" t="str">
        <f>A2</f>
        <v>Křída</v>
      </c>
      <c r="P2" s="3"/>
      <c r="Q2" s="4" t="str">
        <f>A13</f>
        <v>Bad Boys</v>
      </c>
      <c r="R2" s="4" t="str">
        <f>A4</f>
        <v>Fantom</v>
      </c>
      <c r="S2" s="3"/>
      <c r="T2" s="4" t="str">
        <f>A13</f>
        <v>Bad Boys</v>
      </c>
      <c r="U2" s="4" t="str">
        <f>A6</f>
        <v>Radimov</v>
      </c>
      <c r="W2" s="10"/>
      <c r="X2" s="10"/>
    </row>
    <row r="3" spans="1:24">
      <c r="A3" t="s">
        <v>263</v>
      </c>
      <c r="B3" s="20">
        <v>6</v>
      </c>
      <c r="C3" s="1" t="str">
        <f t="shared" ref="C3:C7" si="2">A3</f>
        <v>Bukovsko</v>
      </c>
      <c r="D3" s="1" t="str">
        <f>A12</f>
        <v>Hrachoviště</v>
      </c>
      <c r="E3" s="3"/>
      <c r="F3" s="1" t="str">
        <f t="shared" si="0"/>
        <v>Zvozna</v>
      </c>
      <c r="G3" s="1" t="str">
        <f>A3</f>
        <v>Bukovsko</v>
      </c>
      <c r="H3" s="3"/>
      <c r="I3" s="1" t="str">
        <f t="shared" si="1"/>
        <v>Zvěrkovice</v>
      </c>
      <c r="J3" s="1" t="str">
        <f>A5</f>
        <v>Zvozna</v>
      </c>
      <c r="N3" s="4" t="str">
        <f>A12</f>
        <v>Hrachoviště</v>
      </c>
      <c r="O3" s="4" t="str">
        <f t="shared" ref="O3:O7" si="3">A3</f>
        <v>Bukovsko</v>
      </c>
      <c r="P3" s="3"/>
      <c r="Q3" s="4" t="str">
        <f>A3</f>
        <v>Bukovsko</v>
      </c>
      <c r="R3" s="4" t="str">
        <f t="shared" ref="R3:R7" si="4">A5</f>
        <v>Zvozna</v>
      </c>
      <c r="S3" s="3"/>
      <c r="T3" s="4" t="str">
        <f>A5</f>
        <v>Zvozna</v>
      </c>
      <c r="U3" s="4" t="str">
        <f t="shared" ref="U3:U7" si="5">A7</f>
        <v>Zvěrkovice</v>
      </c>
      <c r="W3" s="10"/>
      <c r="X3" s="10"/>
    </row>
    <row r="4" spans="1:24">
      <c r="A4" t="s">
        <v>262</v>
      </c>
      <c r="B4" s="20">
        <v>11</v>
      </c>
      <c r="C4" s="1" t="str">
        <f t="shared" si="2"/>
        <v>Fantom</v>
      </c>
      <c r="D4" s="1" t="str">
        <f>A11</f>
        <v>Vidle</v>
      </c>
      <c r="E4" s="3"/>
      <c r="F4" s="1" t="str">
        <f t="shared" si="0"/>
        <v>Radimov</v>
      </c>
      <c r="G4" s="1" t="str">
        <f>A2</f>
        <v>Křída</v>
      </c>
      <c r="H4" s="3"/>
      <c r="I4" s="1" t="str">
        <f t="shared" si="1"/>
        <v>Kostelec</v>
      </c>
      <c r="J4" s="1" t="str">
        <f>A4</f>
        <v>Fantom</v>
      </c>
      <c r="N4" s="4" t="str">
        <f>A11</f>
        <v>Vidle</v>
      </c>
      <c r="O4" s="4" t="str">
        <f t="shared" si="3"/>
        <v>Fantom</v>
      </c>
      <c r="P4" s="3"/>
      <c r="Q4" s="4" t="str">
        <f>A2</f>
        <v>Křída</v>
      </c>
      <c r="R4" s="4" t="str">
        <f t="shared" si="4"/>
        <v>Radimov</v>
      </c>
      <c r="S4" s="3"/>
      <c r="T4" s="4" t="str">
        <f>A4</f>
        <v>Fantom</v>
      </c>
      <c r="U4" s="4" t="str">
        <f t="shared" si="5"/>
        <v>Kostelec</v>
      </c>
      <c r="W4" s="10"/>
      <c r="X4" s="10"/>
    </row>
    <row r="5" spans="1:24">
      <c r="A5" t="s">
        <v>257</v>
      </c>
      <c r="B5" s="20">
        <v>10</v>
      </c>
      <c r="C5" s="1" t="str">
        <f t="shared" si="2"/>
        <v>Zvozna</v>
      </c>
      <c r="D5" s="1" t="str">
        <f>A10</f>
        <v>Zvíkov</v>
      </c>
      <c r="E5" s="3"/>
      <c r="F5" s="1" t="str">
        <f t="shared" si="0"/>
        <v>Zvěrkovice</v>
      </c>
      <c r="G5" s="1" t="str">
        <f>A12</f>
        <v>Hrachoviště</v>
      </c>
      <c r="H5" s="3"/>
      <c r="I5" s="1" t="str">
        <f t="shared" si="1"/>
        <v>Roudná</v>
      </c>
      <c r="J5" s="1" t="str">
        <f>A3</f>
        <v>Bukovsko</v>
      </c>
      <c r="N5" s="4" t="str">
        <f>A10</f>
        <v>Zvíkov</v>
      </c>
      <c r="O5" s="4" t="str">
        <f t="shared" si="3"/>
        <v>Zvozna</v>
      </c>
      <c r="P5" s="3"/>
      <c r="Q5" s="4" t="str">
        <f>A12</f>
        <v>Hrachoviště</v>
      </c>
      <c r="R5" s="4" t="str">
        <f t="shared" si="4"/>
        <v>Zvěrkovice</v>
      </c>
      <c r="S5" s="3"/>
      <c r="T5" s="4" t="str">
        <f>A3</f>
        <v>Bukovsko</v>
      </c>
      <c r="U5" s="4" t="str">
        <f t="shared" si="5"/>
        <v>Roudná</v>
      </c>
      <c r="W5" s="10"/>
      <c r="X5" s="10"/>
    </row>
    <row r="6" spans="1:24">
      <c r="A6" t="s">
        <v>254</v>
      </c>
      <c r="B6" s="20">
        <v>1</v>
      </c>
      <c r="C6" s="1" t="str">
        <f t="shared" si="2"/>
        <v>Radimov</v>
      </c>
      <c r="D6" s="1" t="str">
        <f>A9</f>
        <v>Roudná</v>
      </c>
      <c r="E6" s="3"/>
      <c r="F6" s="1" t="str">
        <f t="shared" si="0"/>
        <v>Kostelec</v>
      </c>
      <c r="G6" s="1" t="str">
        <f>A11</f>
        <v>Vidle</v>
      </c>
      <c r="H6" s="3"/>
      <c r="I6" s="1" t="str">
        <f t="shared" si="1"/>
        <v>Zvíkov</v>
      </c>
      <c r="J6" s="1" t="str">
        <f>A2</f>
        <v>Křída</v>
      </c>
      <c r="N6" s="4" t="str">
        <f>A9</f>
        <v>Roudná</v>
      </c>
      <c r="O6" s="4" t="str">
        <f t="shared" si="3"/>
        <v>Radimov</v>
      </c>
      <c r="P6" s="3"/>
      <c r="Q6" s="4" t="str">
        <f>A11</f>
        <v>Vidle</v>
      </c>
      <c r="R6" s="4" t="str">
        <f t="shared" si="4"/>
        <v>Kostelec</v>
      </c>
      <c r="S6" s="3"/>
      <c r="T6" s="4" t="str">
        <f>A2</f>
        <v>Křída</v>
      </c>
      <c r="U6" s="4" t="str">
        <f t="shared" si="5"/>
        <v>Zvíkov</v>
      </c>
      <c r="W6" s="10"/>
      <c r="X6" s="10"/>
    </row>
    <row r="7" spans="1:24">
      <c r="A7" t="s">
        <v>260</v>
      </c>
      <c r="B7" s="20">
        <v>12</v>
      </c>
      <c r="C7" s="1" t="str">
        <f t="shared" si="2"/>
        <v>Zvěrkovice</v>
      </c>
      <c r="D7" s="1" t="str">
        <f>A8</f>
        <v>Kostelec</v>
      </c>
      <c r="E7" s="3"/>
      <c r="F7" s="1" t="str">
        <f t="shared" si="0"/>
        <v>Roudná</v>
      </c>
      <c r="G7" s="1" t="str">
        <f>A10</f>
        <v>Zvíkov</v>
      </c>
      <c r="H7" s="3"/>
      <c r="I7" s="1" t="str">
        <f t="shared" si="1"/>
        <v>Vidle</v>
      </c>
      <c r="J7" s="1" t="str">
        <f>A12</f>
        <v>Hrachoviště</v>
      </c>
      <c r="N7" s="4" t="str">
        <f>A8</f>
        <v>Kostelec</v>
      </c>
      <c r="O7" s="4" t="str">
        <f t="shared" si="3"/>
        <v>Zvěrkovice</v>
      </c>
      <c r="P7" s="3"/>
      <c r="Q7" s="4" t="str">
        <f>A10</f>
        <v>Zvíkov</v>
      </c>
      <c r="R7" s="4" t="str">
        <f t="shared" si="4"/>
        <v>Roudná</v>
      </c>
      <c r="S7" s="3"/>
      <c r="T7" s="4" t="str">
        <f>A12</f>
        <v>Hrachoviště</v>
      </c>
      <c r="U7" s="4" t="str">
        <f t="shared" si="5"/>
        <v>Vidle</v>
      </c>
      <c r="W7" s="10"/>
      <c r="X7" s="10"/>
    </row>
    <row r="8" spans="1:24">
      <c r="A8" t="s">
        <v>253</v>
      </c>
      <c r="B8" s="20">
        <v>7</v>
      </c>
      <c r="C8" s="24">
        <v>43365</v>
      </c>
      <c r="D8" s="25"/>
      <c r="E8" s="3"/>
      <c r="F8" s="24">
        <v>43393</v>
      </c>
      <c r="G8" s="25"/>
      <c r="H8" s="3"/>
      <c r="I8" s="24">
        <v>43421</v>
      </c>
      <c r="J8" s="25"/>
      <c r="N8" s="24">
        <v>43442</v>
      </c>
      <c r="O8" s="25"/>
      <c r="P8" s="3"/>
      <c r="Q8" s="24">
        <v>43484</v>
      </c>
      <c r="R8" s="25"/>
      <c r="S8" s="3"/>
      <c r="T8" s="24">
        <v>43512</v>
      </c>
      <c r="U8" s="25"/>
      <c r="W8" s="11"/>
      <c r="X8" s="10"/>
    </row>
    <row r="9" spans="1:24">
      <c r="A9" t="s">
        <v>264</v>
      </c>
      <c r="B9" s="20">
        <v>2</v>
      </c>
      <c r="C9" s="1" t="str">
        <f>A13</f>
        <v>Bad Boys</v>
      </c>
      <c r="D9" s="1" t="str">
        <f>A8</f>
        <v>Kostelec</v>
      </c>
      <c r="E9" s="3"/>
      <c r="F9" s="1" t="str">
        <f>A13</f>
        <v>Bad Boys</v>
      </c>
      <c r="G9" s="1" t="str">
        <f>A10</f>
        <v>Zvíkov</v>
      </c>
      <c r="H9" s="3"/>
      <c r="I9" s="1" t="str">
        <f>A13</f>
        <v>Bad Boys</v>
      </c>
      <c r="J9" s="1" t="str">
        <f>A12</f>
        <v>Hrachoviště</v>
      </c>
      <c r="N9" s="4" t="str">
        <f>A8</f>
        <v>Kostelec</v>
      </c>
      <c r="O9" s="4" t="str">
        <f>A13</f>
        <v>Bad Boys</v>
      </c>
      <c r="P9" s="3"/>
      <c r="Q9" s="4" t="str">
        <f>A10</f>
        <v>Zvíkov</v>
      </c>
      <c r="R9" s="4" t="str">
        <f>A13</f>
        <v>Bad Boys</v>
      </c>
      <c r="S9" s="3"/>
      <c r="T9" s="4" t="str">
        <f>A12</f>
        <v>Hrachoviště</v>
      </c>
      <c r="U9" s="4" t="str">
        <f>A13</f>
        <v>Bad Boys</v>
      </c>
      <c r="W9" s="10"/>
      <c r="X9" s="10"/>
    </row>
    <row r="10" spans="1:24">
      <c r="A10" t="s">
        <v>256</v>
      </c>
      <c r="B10" s="20">
        <v>9</v>
      </c>
      <c r="C10" s="1" t="str">
        <f>A9</f>
        <v>Roudná</v>
      </c>
      <c r="D10" s="1" t="str">
        <f>A7</f>
        <v>Zvěrkovice</v>
      </c>
      <c r="E10" s="3"/>
      <c r="F10" s="1" t="str">
        <f>A11</f>
        <v>Vidle</v>
      </c>
      <c r="G10" s="1" t="str">
        <f>A9</f>
        <v>Roudná</v>
      </c>
      <c r="H10" s="3"/>
      <c r="I10" s="1" t="str">
        <f>A2</f>
        <v>Křída</v>
      </c>
      <c r="J10" s="1" t="str">
        <f>A11</f>
        <v>Vidle</v>
      </c>
      <c r="N10" s="4" t="str">
        <f>A7</f>
        <v>Zvěrkovice</v>
      </c>
      <c r="O10" s="4" t="str">
        <f>A9</f>
        <v>Roudná</v>
      </c>
      <c r="P10" s="3"/>
      <c r="Q10" s="4" t="str">
        <f>A9</f>
        <v>Roudná</v>
      </c>
      <c r="R10" s="4" t="str">
        <f>A11</f>
        <v>Vidle</v>
      </c>
      <c r="S10" s="3"/>
      <c r="T10" s="4" t="str">
        <f>A11</f>
        <v>Vidle</v>
      </c>
      <c r="U10" s="4" t="str">
        <f>A2</f>
        <v>Křída</v>
      </c>
      <c r="W10" s="10"/>
      <c r="X10" s="10"/>
    </row>
    <row r="11" spans="1:24">
      <c r="A11" t="s">
        <v>259</v>
      </c>
      <c r="B11" s="20">
        <v>8</v>
      </c>
      <c r="C11" s="1" t="str">
        <f>A10</f>
        <v>Zvíkov</v>
      </c>
      <c r="D11" s="1" t="str">
        <f>A6</f>
        <v>Radimov</v>
      </c>
      <c r="E11" s="3"/>
      <c r="F11" s="1" t="str">
        <f>A12</f>
        <v>Hrachoviště</v>
      </c>
      <c r="G11" s="1" t="str">
        <f>A8</f>
        <v>Kostelec</v>
      </c>
      <c r="H11" s="3"/>
      <c r="I11" s="1" t="str">
        <f>A3</f>
        <v>Bukovsko</v>
      </c>
      <c r="J11" s="1" t="str">
        <f>A10</f>
        <v>Zvíkov</v>
      </c>
      <c r="N11" s="4" t="str">
        <f>A6</f>
        <v>Radimov</v>
      </c>
      <c r="O11" s="4" t="str">
        <f>A10</f>
        <v>Zvíkov</v>
      </c>
      <c r="P11" s="3"/>
      <c r="Q11" s="4" t="str">
        <f>A8</f>
        <v>Kostelec</v>
      </c>
      <c r="R11" s="4" t="str">
        <f>A12</f>
        <v>Hrachoviště</v>
      </c>
      <c r="S11" s="3"/>
      <c r="T11" s="4" t="str">
        <f>A10</f>
        <v>Zvíkov</v>
      </c>
      <c r="U11" s="4" t="str">
        <f t="shared" ref="U11:U14" si="6">A3</f>
        <v>Bukovsko</v>
      </c>
      <c r="W11" s="10"/>
      <c r="X11" s="10"/>
    </row>
    <row r="12" spans="1:24">
      <c r="A12" s="2" t="s">
        <v>258</v>
      </c>
      <c r="B12" s="20">
        <v>4</v>
      </c>
      <c r="C12" s="1" t="str">
        <f>A11</f>
        <v>Vidle</v>
      </c>
      <c r="D12" s="1" t="str">
        <f>A5</f>
        <v>Zvozna</v>
      </c>
      <c r="E12" s="3"/>
      <c r="F12" s="1" t="str">
        <f>A2</f>
        <v>Křída</v>
      </c>
      <c r="G12" s="1" t="str">
        <f>A7</f>
        <v>Zvěrkovice</v>
      </c>
      <c r="H12" s="3"/>
      <c r="I12" s="1" t="str">
        <f>A4</f>
        <v>Fantom</v>
      </c>
      <c r="J12" s="1" t="str">
        <f>A9</f>
        <v>Roudná</v>
      </c>
      <c r="N12" s="4" t="str">
        <f>A5</f>
        <v>Zvozna</v>
      </c>
      <c r="O12" s="4" t="str">
        <f t="shared" ref="O12:O13" si="7">A11</f>
        <v>Vidle</v>
      </c>
      <c r="P12" s="3"/>
      <c r="Q12" s="4" t="str">
        <f>A7</f>
        <v>Zvěrkovice</v>
      </c>
      <c r="R12" s="4" t="str">
        <f>A2</f>
        <v>Křída</v>
      </c>
      <c r="S12" s="3"/>
      <c r="T12" s="4" t="str">
        <f>A9</f>
        <v>Roudná</v>
      </c>
      <c r="U12" s="4" t="str">
        <f t="shared" si="6"/>
        <v>Fantom</v>
      </c>
      <c r="W12" s="10"/>
      <c r="X12" s="10"/>
    </row>
    <row r="13" spans="1:24">
      <c r="A13" t="s">
        <v>255</v>
      </c>
      <c r="B13" s="20">
        <v>3</v>
      </c>
      <c r="C13" s="1" t="str">
        <f>A12</f>
        <v>Hrachoviště</v>
      </c>
      <c r="D13" s="1" t="str">
        <f>A4</f>
        <v>Fantom</v>
      </c>
      <c r="E13" s="3"/>
      <c r="F13" s="1" t="str">
        <f>A3</f>
        <v>Bukovsko</v>
      </c>
      <c r="G13" s="1" t="str">
        <f>A6</f>
        <v>Radimov</v>
      </c>
      <c r="H13" s="3"/>
      <c r="I13" s="1" t="str">
        <f>A5</f>
        <v>Zvozna</v>
      </c>
      <c r="J13" s="1" t="str">
        <f>A8</f>
        <v>Kostelec</v>
      </c>
      <c r="N13" s="4" t="str">
        <f>A4</f>
        <v>Fantom</v>
      </c>
      <c r="O13" s="4" t="str">
        <f t="shared" si="7"/>
        <v>Hrachoviště</v>
      </c>
      <c r="P13" s="3"/>
      <c r="Q13" s="4" t="str">
        <f>A6</f>
        <v>Radimov</v>
      </c>
      <c r="R13" s="4" t="str">
        <f t="shared" ref="R13:R14" si="8">A3</f>
        <v>Bukovsko</v>
      </c>
      <c r="S13" s="3"/>
      <c r="T13" s="4" t="str">
        <f>A8</f>
        <v>Kostelec</v>
      </c>
      <c r="U13" s="4" t="str">
        <f t="shared" si="6"/>
        <v>Zvozna</v>
      </c>
      <c r="W13" s="10"/>
      <c r="X13" s="10"/>
    </row>
    <row r="14" spans="1:24">
      <c r="C14" s="1" t="str">
        <f>A2</f>
        <v>Křída</v>
      </c>
      <c r="D14" s="1" t="str">
        <f>A3</f>
        <v>Bukovsko</v>
      </c>
      <c r="E14" s="3"/>
      <c r="F14" s="1" t="str">
        <f>A4</f>
        <v>Fantom</v>
      </c>
      <c r="G14" s="1" t="str">
        <f>A5</f>
        <v>Zvozna</v>
      </c>
      <c r="H14" s="3"/>
      <c r="I14" s="1" t="str">
        <f>A6</f>
        <v>Radimov</v>
      </c>
      <c r="J14" s="1" t="str">
        <f>A7</f>
        <v>Zvěrkovice</v>
      </c>
      <c r="N14" s="4" t="str">
        <f>A3</f>
        <v>Bukovsko</v>
      </c>
      <c r="O14" s="4" t="str">
        <f>A2</f>
        <v>Křída</v>
      </c>
      <c r="P14" s="3"/>
      <c r="Q14" s="4" t="str">
        <f>A5</f>
        <v>Zvozna</v>
      </c>
      <c r="R14" s="4" t="str">
        <f t="shared" si="8"/>
        <v>Fantom</v>
      </c>
      <c r="S14" s="3"/>
      <c r="T14" s="4" t="str">
        <f>A7</f>
        <v>Zvěrkovice</v>
      </c>
      <c r="U14" s="4" t="str">
        <f t="shared" si="6"/>
        <v>Radimov</v>
      </c>
    </row>
    <row r="15" spans="1:24">
      <c r="A15" s="5"/>
      <c r="C15" s="24">
        <v>43372</v>
      </c>
      <c r="D15" s="25"/>
      <c r="E15" s="3"/>
      <c r="F15" s="24">
        <v>43400</v>
      </c>
      <c r="G15" s="25"/>
      <c r="H15" s="3"/>
      <c r="I15" s="24">
        <v>43428</v>
      </c>
      <c r="J15" s="25"/>
      <c r="N15" s="24">
        <v>43449</v>
      </c>
      <c r="O15" s="25"/>
      <c r="P15" s="3"/>
      <c r="Q15" s="24">
        <v>43491</v>
      </c>
      <c r="R15" s="25"/>
      <c r="S15" s="3"/>
      <c r="T15" s="24">
        <v>43519</v>
      </c>
      <c r="U15" s="25"/>
    </row>
    <row r="16" spans="1:24">
      <c r="A16" s="5"/>
      <c r="C16" s="1" t="str">
        <f t="shared" ref="C16:C21" si="9">A3</f>
        <v>Bukovsko</v>
      </c>
      <c r="D16" s="1" t="str">
        <f>A13</f>
        <v>Bad Boys</v>
      </c>
      <c r="E16" s="3"/>
      <c r="F16" s="1" t="str">
        <f t="shared" ref="F16:F21" si="10">A5</f>
        <v>Zvozna</v>
      </c>
      <c r="G16" s="1" t="str">
        <f>A13</f>
        <v>Bad Boys</v>
      </c>
      <c r="H16" s="3"/>
      <c r="I16" s="1" t="str">
        <f>A7</f>
        <v>Zvěrkovice</v>
      </c>
      <c r="J16" s="1" t="str">
        <f>A13</f>
        <v>Bad Boys</v>
      </c>
      <c r="N16" s="4" t="str">
        <f>A13</f>
        <v>Bad Boys</v>
      </c>
      <c r="O16" s="4" t="str">
        <f>A3</f>
        <v>Bukovsko</v>
      </c>
      <c r="P16" s="3"/>
      <c r="Q16" s="4" t="str">
        <f>A13</f>
        <v>Bad Boys</v>
      </c>
      <c r="R16" s="4" t="str">
        <f>A5</f>
        <v>Zvozna</v>
      </c>
      <c r="S16" s="3"/>
      <c r="T16" s="4" t="str">
        <f>A13</f>
        <v>Bad Boys</v>
      </c>
      <c r="U16" s="4" t="str">
        <f>A7</f>
        <v>Zvěrkovice</v>
      </c>
    </row>
    <row r="17" spans="1:21">
      <c r="A17" s="5"/>
      <c r="C17" s="1" t="str">
        <f t="shared" si="9"/>
        <v>Fantom</v>
      </c>
      <c r="D17" s="1" t="str">
        <f>A2</f>
        <v>Křída</v>
      </c>
      <c r="E17" s="3"/>
      <c r="F17" s="1" t="str">
        <f t="shared" si="10"/>
        <v>Radimov</v>
      </c>
      <c r="G17" s="1" t="str">
        <f>A4</f>
        <v>Fantom</v>
      </c>
      <c r="H17" s="3"/>
      <c r="I17" s="1" t="str">
        <f t="shared" ref="I17:I21" si="11">A8</f>
        <v>Kostelec</v>
      </c>
      <c r="J17" s="1" t="str">
        <f>A6</f>
        <v>Radimov</v>
      </c>
      <c r="N17" s="4" t="str">
        <f>A2</f>
        <v>Křída</v>
      </c>
      <c r="O17" s="4" t="str">
        <f t="shared" ref="O17:O21" si="12">A4</f>
        <v>Fantom</v>
      </c>
      <c r="P17" s="3"/>
      <c r="Q17" s="4" t="str">
        <f>A4</f>
        <v>Fantom</v>
      </c>
      <c r="R17" s="4" t="str">
        <f t="shared" ref="R17:R21" si="13">A6</f>
        <v>Radimov</v>
      </c>
      <c r="S17" s="3"/>
      <c r="T17" s="4" t="str">
        <f>A6</f>
        <v>Radimov</v>
      </c>
      <c r="U17" s="4" t="str">
        <f t="shared" ref="U17:U21" si="14">A8</f>
        <v>Kostelec</v>
      </c>
    </row>
    <row r="18" spans="1:21">
      <c r="A18" s="5"/>
      <c r="C18" s="1" t="str">
        <f t="shared" si="9"/>
        <v>Zvozna</v>
      </c>
      <c r="D18" s="1" t="str">
        <f>A12</f>
        <v>Hrachoviště</v>
      </c>
      <c r="E18" s="3"/>
      <c r="F18" s="1" t="str">
        <f t="shared" si="10"/>
        <v>Zvěrkovice</v>
      </c>
      <c r="G18" s="1" t="str">
        <f>A3</f>
        <v>Bukovsko</v>
      </c>
      <c r="H18" s="3"/>
      <c r="I18" s="1" t="str">
        <f t="shared" si="11"/>
        <v>Roudná</v>
      </c>
      <c r="J18" s="1" t="str">
        <f>A5</f>
        <v>Zvozna</v>
      </c>
      <c r="N18" s="4" t="str">
        <f>A12</f>
        <v>Hrachoviště</v>
      </c>
      <c r="O18" s="4" t="str">
        <f t="shared" si="12"/>
        <v>Zvozna</v>
      </c>
      <c r="P18" s="3"/>
      <c r="Q18" s="4" t="str">
        <f>A3</f>
        <v>Bukovsko</v>
      </c>
      <c r="R18" s="4" t="str">
        <f t="shared" si="13"/>
        <v>Zvěrkovice</v>
      </c>
      <c r="S18" s="3"/>
      <c r="T18" s="4" t="str">
        <f>A5</f>
        <v>Zvozna</v>
      </c>
      <c r="U18" s="4" t="str">
        <f t="shared" si="14"/>
        <v>Roudná</v>
      </c>
    </row>
    <row r="19" spans="1:21">
      <c r="A19" s="5"/>
      <c r="C19" s="1" t="str">
        <f t="shared" si="9"/>
        <v>Radimov</v>
      </c>
      <c r="D19" s="1" t="str">
        <f>A11</f>
        <v>Vidle</v>
      </c>
      <c r="E19" s="3"/>
      <c r="F19" s="1" t="str">
        <f t="shared" si="10"/>
        <v>Kostelec</v>
      </c>
      <c r="G19" s="1" t="str">
        <f>A2</f>
        <v>Křída</v>
      </c>
      <c r="H19" s="3"/>
      <c r="I19" s="1" t="str">
        <f t="shared" si="11"/>
        <v>Zvíkov</v>
      </c>
      <c r="J19" s="1" t="str">
        <f>A4</f>
        <v>Fantom</v>
      </c>
      <c r="N19" s="4" t="str">
        <f>A11</f>
        <v>Vidle</v>
      </c>
      <c r="O19" s="4" t="str">
        <f t="shared" si="12"/>
        <v>Radimov</v>
      </c>
      <c r="P19" s="3"/>
      <c r="Q19" s="4" t="str">
        <f>A2</f>
        <v>Křída</v>
      </c>
      <c r="R19" s="4" t="str">
        <f t="shared" si="13"/>
        <v>Kostelec</v>
      </c>
      <c r="S19" s="3"/>
      <c r="T19" s="4" t="str">
        <f>A4</f>
        <v>Fantom</v>
      </c>
      <c r="U19" s="4" t="str">
        <f t="shared" si="14"/>
        <v>Zvíkov</v>
      </c>
    </row>
    <row r="20" spans="1:21">
      <c r="C20" s="1" t="str">
        <f t="shared" si="9"/>
        <v>Zvěrkovice</v>
      </c>
      <c r="D20" s="1" t="str">
        <f>A10</f>
        <v>Zvíkov</v>
      </c>
      <c r="E20" s="3"/>
      <c r="F20" s="1" t="str">
        <f t="shared" si="10"/>
        <v>Roudná</v>
      </c>
      <c r="G20" s="1" t="str">
        <f>A12</f>
        <v>Hrachoviště</v>
      </c>
      <c r="H20" s="3"/>
      <c r="I20" s="1" t="str">
        <f t="shared" si="11"/>
        <v>Vidle</v>
      </c>
      <c r="J20" s="1" t="str">
        <f>A3</f>
        <v>Bukovsko</v>
      </c>
      <c r="N20" s="4" t="str">
        <f>A10</f>
        <v>Zvíkov</v>
      </c>
      <c r="O20" s="4" t="str">
        <f t="shared" si="12"/>
        <v>Zvěrkovice</v>
      </c>
      <c r="P20" s="3"/>
      <c r="Q20" s="4" t="str">
        <f>A12</f>
        <v>Hrachoviště</v>
      </c>
      <c r="R20" s="4" t="str">
        <f t="shared" si="13"/>
        <v>Roudná</v>
      </c>
      <c r="S20" s="3"/>
      <c r="T20" s="4" t="str">
        <f>A3</f>
        <v>Bukovsko</v>
      </c>
      <c r="U20" s="4" t="str">
        <f t="shared" si="14"/>
        <v>Vidle</v>
      </c>
    </row>
    <row r="21" spans="1:21">
      <c r="C21" s="1" t="str">
        <f t="shared" si="9"/>
        <v>Kostelec</v>
      </c>
      <c r="D21" s="1" t="str">
        <f>A9</f>
        <v>Roudná</v>
      </c>
      <c r="E21" s="3"/>
      <c r="F21" s="1" t="str">
        <f t="shared" si="10"/>
        <v>Zvíkov</v>
      </c>
      <c r="G21" s="1" t="str">
        <f>A11</f>
        <v>Vidle</v>
      </c>
      <c r="H21" s="3"/>
      <c r="I21" s="1" t="str">
        <f t="shared" si="11"/>
        <v>Hrachoviště</v>
      </c>
      <c r="J21" s="1" t="str">
        <f>A2</f>
        <v>Křída</v>
      </c>
      <c r="N21" s="4" t="str">
        <f>A9</f>
        <v>Roudná</v>
      </c>
      <c r="O21" s="4" t="str">
        <f t="shared" si="12"/>
        <v>Kostelec</v>
      </c>
      <c r="P21" s="3"/>
      <c r="Q21" s="4" t="str">
        <f>A11</f>
        <v>Vidle</v>
      </c>
      <c r="R21" s="4" t="str">
        <f t="shared" si="13"/>
        <v>Zvíkov</v>
      </c>
      <c r="S21" s="3"/>
      <c r="T21" s="4" t="str">
        <f>A2</f>
        <v>Křída</v>
      </c>
      <c r="U21" s="4" t="str">
        <f t="shared" si="14"/>
        <v>Hrachoviště</v>
      </c>
    </row>
    <row r="22" spans="1:21">
      <c r="C22" s="24">
        <v>43379</v>
      </c>
      <c r="D22" s="25"/>
      <c r="E22" s="3"/>
      <c r="F22" s="24">
        <v>43407</v>
      </c>
      <c r="G22" s="25"/>
      <c r="H22" s="3"/>
      <c r="I22" s="3"/>
      <c r="J22" s="3"/>
      <c r="N22" s="24">
        <v>43470</v>
      </c>
      <c r="O22" s="25"/>
      <c r="P22" s="3"/>
      <c r="Q22" s="24">
        <v>43498</v>
      </c>
      <c r="R22" s="25"/>
      <c r="S22" s="3"/>
      <c r="T22" s="3"/>
      <c r="U22" s="3"/>
    </row>
    <row r="23" spans="1:21">
      <c r="C23" s="1" t="str">
        <f>A13</f>
        <v>Bad Boys</v>
      </c>
      <c r="D23" s="1" t="str">
        <f>A9</f>
        <v>Roudná</v>
      </c>
      <c r="E23" s="3"/>
      <c r="F23" s="1" t="str">
        <f>A13</f>
        <v>Bad Boys</v>
      </c>
      <c r="G23" s="1" t="str">
        <f>A11</f>
        <v>Vidle</v>
      </c>
      <c r="H23" s="3"/>
      <c r="I23" s="3"/>
      <c r="J23" s="3"/>
      <c r="N23" s="4" t="str">
        <f>A9</f>
        <v>Roudná</v>
      </c>
      <c r="O23" s="4" t="str">
        <f>A13</f>
        <v>Bad Boys</v>
      </c>
      <c r="P23" s="3"/>
      <c r="Q23" s="4" t="str">
        <f>A11</f>
        <v>Vidle</v>
      </c>
      <c r="R23" s="4" t="str">
        <f>A13</f>
        <v>Bad Boys</v>
      </c>
      <c r="S23" s="3"/>
      <c r="T23" s="3"/>
      <c r="U23" s="3"/>
    </row>
    <row r="24" spans="1:21">
      <c r="C24" s="1" t="str">
        <f>A10</f>
        <v>Zvíkov</v>
      </c>
      <c r="D24" s="1" t="str">
        <f>A8</f>
        <v>Kostelec</v>
      </c>
      <c r="E24" s="3"/>
      <c r="F24" s="1" t="str">
        <f>A12</f>
        <v>Hrachoviště</v>
      </c>
      <c r="G24" s="1" t="str">
        <f>A10</f>
        <v>Zvíkov</v>
      </c>
      <c r="H24" s="3"/>
      <c r="I24" s="3"/>
      <c r="J24" s="3"/>
      <c r="N24" s="4" t="str">
        <f>A8</f>
        <v>Kostelec</v>
      </c>
      <c r="O24" s="4" t="str">
        <f>A10</f>
        <v>Zvíkov</v>
      </c>
      <c r="P24" s="3"/>
      <c r="Q24" s="4" t="str">
        <f>A10</f>
        <v>Zvíkov</v>
      </c>
      <c r="R24" s="4" t="str">
        <f>A12</f>
        <v>Hrachoviště</v>
      </c>
      <c r="S24" s="3"/>
      <c r="T24" s="3"/>
      <c r="U24" s="3"/>
    </row>
    <row r="25" spans="1:21">
      <c r="C25" s="1" t="str">
        <f>A11</f>
        <v>Vidle</v>
      </c>
      <c r="D25" s="1" t="str">
        <f>A7</f>
        <v>Zvěrkovice</v>
      </c>
      <c r="E25" s="3"/>
      <c r="F25" s="1" t="str">
        <f>A2</f>
        <v>Křída</v>
      </c>
      <c r="G25" s="1" t="str">
        <f>A9</f>
        <v>Roudná</v>
      </c>
      <c r="H25" s="3"/>
      <c r="I25" t="s">
        <v>252</v>
      </c>
      <c r="J25" s="3"/>
      <c r="N25" s="4" t="str">
        <f>A7</f>
        <v>Zvěrkovice</v>
      </c>
      <c r="O25" s="4" t="str">
        <f>A11</f>
        <v>Vidle</v>
      </c>
      <c r="P25" s="3"/>
      <c r="Q25" s="4" t="str">
        <f>A9</f>
        <v>Roudná</v>
      </c>
      <c r="R25" s="4" t="str">
        <f>A2</f>
        <v>Křída</v>
      </c>
      <c r="S25" s="3"/>
      <c r="T25" s="3"/>
      <c r="U25" s="3"/>
    </row>
    <row r="26" spans="1:21">
      <c r="C26" s="1" t="str">
        <f>A12</f>
        <v>Hrachoviště</v>
      </c>
      <c r="D26" s="1" t="str">
        <f>A6</f>
        <v>Radimov</v>
      </c>
      <c r="E26" s="3"/>
      <c r="F26" s="1" t="str">
        <f>A3</f>
        <v>Bukovsko</v>
      </c>
      <c r="G26" s="1" t="str">
        <f>A8</f>
        <v>Kostelec</v>
      </c>
      <c r="H26" s="3"/>
      <c r="I26" s="6"/>
      <c r="J26" s="3"/>
      <c r="N26" s="4" t="str">
        <f>A6</f>
        <v>Radimov</v>
      </c>
      <c r="O26" s="4" t="str">
        <f>A12</f>
        <v>Hrachoviště</v>
      </c>
      <c r="P26" s="3"/>
      <c r="Q26" s="4" t="str">
        <f>A8</f>
        <v>Kostelec</v>
      </c>
      <c r="R26" s="4" t="str">
        <f t="shared" ref="R26:R28" si="15">A3</f>
        <v>Bukovsko</v>
      </c>
      <c r="S26" s="3"/>
      <c r="T26" s="3"/>
      <c r="U26" s="3"/>
    </row>
    <row r="27" spans="1:21">
      <c r="C27" s="1" t="str">
        <f>A2</f>
        <v>Křída</v>
      </c>
      <c r="D27" s="1" t="str">
        <f>A5</f>
        <v>Zvozna</v>
      </c>
      <c r="E27" s="3"/>
      <c r="F27" s="1" t="str">
        <f>A4</f>
        <v>Fantom</v>
      </c>
      <c r="G27" s="1" t="str">
        <f>A7</f>
        <v>Zvěrkovice</v>
      </c>
      <c r="H27" s="3"/>
      <c r="I27" s="3"/>
      <c r="J27" s="3"/>
      <c r="N27" s="4" t="str">
        <f>A5</f>
        <v>Zvozna</v>
      </c>
      <c r="O27" s="4" t="str">
        <f>A2</f>
        <v>Křída</v>
      </c>
      <c r="P27" s="3"/>
      <c r="Q27" s="4" t="str">
        <f>A7</f>
        <v>Zvěrkovice</v>
      </c>
      <c r="R27" s="4" t="str">
        <f t="shared" si="15"/>
        <v>Fantom</v>
      </c>
      <c r="S27" s="3"/>
      <c r="T27" s="3"/>
      <c r="U27" s="3"/>
    </row>
    <row r="28" spans="1:21">
      <c r="C28" s="1" t="str">
        <f>A3</f>
        <v>Bukovsko</v>
      </c>
      <c r="D28" s="1" t="str">
        <f>A4</f>
        <v>Fantom</v>
      </c>
      <c r="E28" s="3"/>
      <c r="F28" s="1" t="str">
        <f>A5</f>
        <v>Zvozna</v>
      </c>
      <c r="G28" s="1" t="str">
        <f>A6</f>
        <v>Radimov</v>
      </c>
      <c r="H28" s="3"/>
      <c r="I28" s="3"/>
      <c r="J28" s="3"/>
      <c r="N28" s="4" t="str">
        <f>A4</f>
        <v>Fantom</v>
      </c>
      <c r="O28" s="4" t="str">
        <f>A3</f>
        <v>Bukovsko</v>
      </c>
      <c r="P28" s="3"/>
      <c r="Q28" s="4" t="str">
        <f>A6</f>
        <v>Radimov</v>
      </c>
      <c r="R28" s="4" t="str">
        <f t="shared" si="15"/>
        <v>Zvozna</v>
      </c>
      <c r="S28" s="3"/>
      <c r="T28" s="3"/>
      <c r="U28" s="3"/>
    </row>
    <row r="31" spans="1:21">
      <c r="F31" s="21"/>
      <c r="O31" s="21"/>
    </row>
    <row r="32" spans="1:21">
      <c r="O32" s="21"/>
    </row>
  </sheetData>
  <mergeCells count="22">
    <mergeCell ref="N22:O22"/>
    <mergeCell ref="Q22:R22"/>
    <mergeCell ref="N1:O1"/>
    <mergeCell ref="Q1:R1"/>
    <mergeCell ref="T1:U1"/>
    <mergeCell ref="N8:O8"/>
    <mergeCell ref="Q8:R8"/>
    <mergeCell ref="T8:U8"/>
    <mergeCell ref="N15:O15"/>
    <mergeCell ref="Q15:R15"/>
    <mergeCell ref="T15:U15"/>
    <mergeCell ref="I1:J1"/>
    <mergeCell ref="I8:J8"/>
    <mergeCell ref="I15:J15"/>
    <mergeCell ref="C1:D1"/>
    <mergeCell ref="C8:D8"/>
    <mergeCell ref="C15:D15"/>
    <mergeCell ref="C22:D22"/>
    <mergeCell ref="F22:G22"/>
    <mergeCell ref="F15:G15"/>
    <mergeCell ref="F8:G8"/>
    <mergeCell ref="F1:G1"/>
  </mergeCells>
  <pageMargins left="0.70866141732283472" right="0.70866141732283472" top="0.78740157480314965" bottom="0.78740157480314965" header="0.31496062992125984" footer="0.31496062992125984"/>
  <pageSetup paperSize="9" orientation="landscape" horizontalDpi="4294967293" verticalDpi="72" r:id="rId1"/>
  <ignoredErrors>
    <ignoredError sqref="Q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78"/>
  <sheetViews>
    <sheetView tabSelected="1" zoomScale="80" zoomScaleNormal="80" workbookViewId="0">
      <selection sqref="A1:C1"/>
    </sheetView>
  </sheetViews>
  <sheetFormatPr defaultRowHeight="15"/>
  <cols>
    <col min="1" max="1" width="6.7109375" customWidth="1"/>
    <col min="2" max="2" width="4.5703125" style="19" customWidth="1"/>
    <col min="3" max="3" width="28.7109375" customWidth="1"/>
    <col min="4" max="4" width="5.7109375" style="6" customWidth="1"/>
    <col min="5" max="6" width="12.28515625" style="6" customWidth="1"/>
    <col min="7" max="7" width="12.7109375" style="22" customWidth="1"/>
    <col min="8" max="8" width="5.7109375" style="6" customWidth="1"/>
    <col min="9" max="9" width="9" style="6" customWidth="1"/>
    <col min="10" max="10" width="7.140625" style="6" customWidth="1"/>
    <col min="11" max="11" width="9" customWidth="1"/>
    <col min="12" max="12" width="6.7109375" customWidth="1"/>
    <col min="13" max="13" width="4.5703125" style="19" customWidth="1"/>
    <col min="14" max="14" width="28.85546875" customWidth="1"/>
    <col min="15" max="15" width="5.7109375" style="6" customWidth="1"/>
    <col min="16" max="17" width="12.28515625" style="6" customWidth="1"/>
    <col min="18" max="18" width="14.7109375" style="22" customWidth="1"/>
    <col min="19" max="19" width="5.7109375" style="6" customWidth="1"/>
    <col min="20" max="20" width="9" style="6" customWidth="1"/>
    <col min="21" max="21" width="7.140625" style="6" customWidth="1"/>
  </cols>
  <sheetData>
    <row r="1" spans="1:21" s="9" customFormat="1">
      <c r="A1" s="26" t="s">
        <v>223</v>
      </c>
      <c r="B1" s="26"/>
      <c r="C1" s="26"/>
      <c r="D1" s="13"/>
      <c r="E1" s="14"/>
      <c r="F1" s="14"/>
      <c r="G1" s="23"/>
      <c r="H1" s="14"/>
      <c r="I1" s="14"/>
      <c r="J1" s="14"/>
      <c r="L1" s="26" t="s">
        <v>234</v>
      </c>
      <c r="M1" s="26"/>
      <c r="N1" s="26"/>
      <c r="O1" s="13"/>
      <c r="P1" s="14"/>
      <c r="Q1" s="14"/>
      <c r="R1" s="23"/>
      <c r="S1" s="14"/>
      <c r="T1" s="14"/>
      <c r="U1" s="14"/>
    </row>
    <row r="2" spans="1:21">
      <c r="A2" s="12" t="s">
        <v>0</v>
      </c>
      <c r="B2" s="18" t="s">
        <v>247</v>
      </c>
      <c r="C2" s="7" t="s">
        <v>214</v>
      </c>
      <c r="D2" s="15" t="s">
        <v>248</v>
      </c>
      <c r="G2" s="22">
        <v>43358</v>
      </c>
      <c r="H2" s="16" t="s">
        <v>249</v>
      </c>
      <c r="I2" s="17"/>
      <c r="J2" s="6" t="s">
        <v>246</v>
      </c>
      <c r="L2" s="12" t="s">
        <v>66</v>
      </c>
      <c r="M2" s="18" t="s">
        <v>247</v>
      </c>
      <c r="N2" s="7" t="s">
        <v>216</v>
      </c>
      <c r="O2" s="15" t="s">
        <v>248</v>
      </c>
      <c r="R2" s="22">
        <v>43435</v>
      </c>
      <c r="S2" s="16" t="s">
        <v>249</v>
      </c>
      <c r="T2" s="17"/>
      <c r="U2" s="6" t="s">
        <v>246</v>
      </c>
    </row>
    <row r="3" spans="1:21">
      <c r="A3" s="12" t="s">
        <v>1</v>
      </c>
      <c r="B3" s="18" t="s">
        <v>247</v>
      </c>
      <c r="C3" s="7" t="s">
        <v>219</v>
      </c>
      <c r="D3" s="15" t="s">
        <v>248</v>
      </c>
      <c r="G3" s="22">
        <v>43358</v>
      </c>
      <c r="H3" s="16" t="s">
        <v>249</v>
      </c>
      <c r="I3" s="17"/>
      <c r="J3" s="6" t="s">
        <v>246</v>
      </c>
      <c r="L3" s="12" t="s">
        <v>67</v>
      </c>
      <c r="M3" s="18" t="s">
        <v>247</v>
      </c>
      <c r="N3" s="7" t="s">
        <v>267</v>
      </c>
      <c r="O3" s="15" t="s">
        <v>248</v>
      </c>
      <c r="R3" s="22">
        <v>43435</v>
      </c>
      <c r="S3" s="16" t="s">
        <v>249</v>
      </c>
      <c r="T3" s="17"/>
      <c r="U3" s="6" t="s">
        <v>246</v>
      </c>
    </row>
    <row r="4" spans="1:21">
      <c r="A4" s="12" t="s">
        <v>2</v>
      </c>
      <c r="B4" s="18" t="s">
        <v>247</v>
      </c>
      <c r="C4" s="7" t="s">
        <v>213</v>
      </c>
      <c r="D4" s="15" t="s">
        <v>248</v>
      </c>
      <c r="G4" s="22">
        <v>43358</v>
      </c>
      <c r="H4" s="16" t="s">
        <v>249</v>
      </c>
      <c r="I4" s="17"/>
      <c r="J4" s="6" t="s">
        <v>246</v>
      </c>
      <c r="L4" s="12" t="s">
        <v>68</v>
      </c>
      <c r="M4" s="18" t="s">
        <v>247</v>
      </c>
      <c r="N4" s="7" t="s">
        <v>164</v>
      </c>
      <c r="O4" s="15" t="s">
        <v>248</v>
      </c>
      <c r="R4" s="22">
        <v>43435</v>
      </c>
      <c r="S4" s="16" t="s">
        <v>249</v>
      </c>
      <c r="T4" s="17"/>
      <c r="U4" s="6" t="s">
        <v>246</v>
      </c>
    </row>
    <row r="5" spans="1:21">
      <c r="A5" s="12" t="s">
        <v>3</v>
      </c>
      <c r="B5" s="18" t="s">
        <v>247</v>
      </c>
      <c r="C5" s="7" t="s">
        <v>186</v>
      </c>
      <c r="D5" s="15" t="s">
        <v>248</v>
      </c>
      <c r="G5" s="22">
        <v>43358</v>
      </c>
      <c r="H5" s="16" t="s">
        <v>249</v>
      </c>
      <c r="I5" s="17"/>
      <c r="J5" s="6" t="s">
        <v>246</v>
      </c>
      <c r="L5" s="12" t="s">
        <v>69</v>
      </c>
      <c r="M5" s="18" t="s">
        <v>247</v>
      </c>
      <c r="N5" s="7" t="s">
        <v>141</v>
      </c>
      <c r="O5" s="15" t="s">
        <v>248</v>
      </c>
      <c r="R5" s="22">
        <v>43435</v>
      </c>
      <c r="S5" s="16" t="s">
        <v>249</v>
      </c>
      <c r="T5" s="17"/>
      <c r="U5" s="6" t="s">
        <v>246</v>
      </c>
    </row>
    <row r="6" spans="1:21">
      <c r="A6" s="12" t="s">
        <v>4</v>
      </c>
      <c r="B6" s="18" t="s">
        <v>247</v>
      </c>
      <c r="C6" s="7" t="s">
        <v>185</v>
      </c>
      <c r="D6" s="15" t="s">
        <v>248</v>
      </c>
      <c r="G6" s="22">
        <v>43358</v>
      </c>
      <c r="H6" s="16" t="s">
        <v>249</v>
      </c>
      <c r="I6" s="17"/>
      <c r="J6" s="6" t="s">
        <v>246</v>
      </c>
      <c r="L6" s="12" t="s">
        <v>70</v>
      </c>
      <c r="M6" s="18" t="s">
        <v>247</v>
      </c>
      <c r="N6" s="7" t="s">
        <v>140</v>
      </c>
      <c r="O6" s="15" t="s">
        <v>248</v>
      </c>
      <c r="R6" s="22">
        <v>43435</v>
      </c>
      <c r="S6" s="16" t="s">
        <v>249</v>
      </c>
      <c r="T6" s="17"/>
      <c r="U6" s="6" t="s">
        <v>246</v>
      </c>
    </row>
    <row r="7" spans="1:21">
      <c r="A7" s="12" t="s">
        <v>5</v>
      </c>
      <c r="B7" s="18" t="s">
        <v>247</v>
      </c>
      <c r="C7" s="7" t="s">
        <v>165</v>
      </c>
      <c r="D7" s="15" t="s">
        <v>248</v>
      </c>
      <c r="G7" s="22">
        <v>43358</v>
      </c>
      <c r="H7" s="16" t="s">
        <v>249</v>
      </c>
      <c r="I7" s="17"/>
      <c r="J7" s="6" t="s">
        <v>246</v>
      </c>
      <c r="L7" s="12" t="s">
        <v>71</v>
      </c>
      <c r="M7" s="18" t="s">
        <v>247</v>
      </c>
      <c r="N7" s="7" t="s">
        <v>268</v>
      </c>
      <c r="O7" s="15" t="s">
        <v>248</v>
      </c>
      <c r="R7" s="22">
        <v>43435</v>
      </c>
      <c r="S7" s="16" t="s">
        <v>249</v>
      </c>
      <c r="T7" s="17"/>
      <c r="U7" s="6" t="s">
        <v>246</v>
      </c>
    </row>
    <row r="8" spans="1:21" s="9" customFormat="1">
      <c r="A8" s="26" t="s">
        <v>224</v>
      </c>
      <c r="B8" s="26"/>
      <c r="C8" s="26"/>
      <c r="D8" s="13"/>
      <c r="E8" s="14"/>
      <c r="F8" s="14"/>
      <c r="G8" s="23"/>
      <c r="H8" s="14"/>
      <c r="I8" s="14"/>
      <c r="J8" s="14"/>
      <c r="L8" s="26" t="s">
        <v>235</v>
      </c>
      <c r="M8" s="26"/>
      <c r="N8" s="26"/>
      <c r="O8" s="13"/>
      <c r="P8" s="14"/>
      <c r="Q8" s="14"/>
      <c r="R8" s="23"/>
      <c r="S8" s="14"/>
      <c r="T8" s="14"/>
      <c r="U8" s="14"/>
    </row>
    <row r="9" spans="1:21">
      <c r="A9" s="12" t="s">
        <v>6</v>
      </c>
      <c r="B9" s="18" t="s">
        <v>247</v>
      </c>
      <c r="C9" s="8" t="s">
        <v>216</v>
      </c>
      <c r="D9" s="15" t="s">
        <v>248</v>
      </c>
      <c r="G9" s="22">
        <v>43365</v>
      </c>
      <c r="H9" s="16" t="s">
        <v>249</v>
      </c>
      <c r="I9" s="17"/>
      <c r="J9" s="6" t="s">
        <v>246</v>
      </c>
      <c r="L9" s="12" t="s">
        <v>72</v>
      </c>
      <c r="M9" s="18" t="s">
        <v>247</v>
      </c>
      <c r="N9" s="7" t="s">
        <v>169</v>
      </c>
      <c r="O9" s="15" t="s">
        <v>248</v>
      </c>
      <c r="R9" s="22">
        <v>43442</v>
      </c>
      <c r="S9" s="16" t="s">
        <v>249</v>
      </c>
      <c r="T9" s="17"/>
      <c r="U9" s="6" t="s">
        <v>246</v>
      </c>
    </row>
    <row r="10" spans="1:21">
      <c r="A10" s="12" t="s">
        <v>7</v>
      </c>
      <c r="B10" s="18" t="s">
        <v>247</v>
      </c>
      <c r="C10" s="8" t="s">
        <v>221</v>
      </c>
      <c r="D10" s="15" t="s">
        <v>248</v>
      </c>
      <c r="G10" s="22">
        <v>43365</v>
      </c>
      <c r="H10" s="16" t="s">
        <v>249</v>
      </c>
      <c r="I10" s="17"/>
      <c r="J10" s="6" t="s">
        <v>246</v>
      </c>
      <c r="L10" s="12" t="s">
        <v>73</v>
      </c>
      <c r="M10" s="18" t="s">
        <v>247</v>
      </c>
      <c r="N10" s="7" t="s">
        <v>269</v>
      </c>
      <c r="O10" s="15" t="s">
        <v>248</v>
      </c>
      <c r="R10" s="22">
        <v>43442</v>
      </c>
      <c r="S10" s="16" t="s">
        <v>249</v>
      </c>
      <c r="T10" s="17"/>
      <c r="U10" s="6" t="s">
        <v>246</v>
      </c>
    </row>
    <row r="11" spans="1:21">
      <c r="A11" s="12" t="s">
        <v>8</v>
      </c>
      <c r="B11" s="18" t="s">
        <v>247</v>
      </c>
      <c r="C11" s="8" t="s">
        <v>190</v>
      </c>
      <c r="D11" s="15" t="s">
        <v>248</v>
      </c>
      <c r="G11" s="22">
        <v>43365</v>
      </c>
      <c r="H11" s="16" t="s">
        <v>249</v>
      </c>
      <c r="I11" s="17"/>
      <c r="J11" s="6" t="s">
        <v>246</v>
      </c>
      <c r="L11" s="12" t="s">
        <v>74</v>
      </c>
      <c r="M11" s="18" t="s">
        <v>247</v>
      </c>
      <c r="N11" s="7" t="s">
        <v>270</v>
      </c>
      <c r="O11" s="15" t="s">
        <v>248</v>
      </c>
      <c r="R11" s="22">
        <v>43442</v>
      </c>
      <c r="S11" s="16" t="s">
        <v>249</v>
      </c>
      <c r="T11" s="17"/>
      <c r="U11" s="6" t="s">
        <v>246</v>
      </c>
    </row>
    <row r="12" spans="1:21">
      <c r="A12" s="12" t="s">
        <v>9</v>
      </c>
      <c r="B12" s="18" t="s">
        <v>247</v>
      </c>
      <c r="C12" s="8" t="s">
        <v>149</v>
      </c>
      <c r="D12" s="15" t="s">
        <v>248</v>
      </c>
      <c r="G12" s="22">
        <v>43365</v>
      </c>
      <c r="H12" s="16" t="s">
        <v>249</v>
      </c>
      <c r="I12" s="17"/>
      <c r="J12" s="6" t="s">
        <v>246</v>
      </c>
      <c r="L12" s="12" t="s">
        <v>75</v>
      </c>
      <c r="M12" s="18" t="s">
        <v>247</v>
      </c>
      <c r="N12" s="7" t="s">
        <v>195</v>
      </c>
      <c r="O12" s="15" t="s">
        <v>248</v>
      </c>
      <c r="R12" s="22">
        <v>43442</v>
      </c>
      <c r="S12" s="16" t="s">
        <v>249</v>
      </c>
      <c r="T12" s="17"/>
      <c r="U12" s="6" t="s">
        <v>246</v>
      </c>
    </row>
    <row r="13" spans="1:21">
      <c r="A13" s="12" t="s">
        <v>10</v>
      </c>
      <c r="B13" s="18" t="s">
        <v>247</v>
      </c>
      <c r="C13" s="8" t="s">
        <v>209</v>
      </c>
      <c r="D13" s="15" t="s">
        <v>248</v>
      </c>
      <c r="G13" s="22">
        <v>43365</v>
      </c>
      <c r="H13" s="16" t="s">
        <v>249</v>
      </c>
      <c r="I13" s="17"/>
      <c r="J13" s="6" t="s">
        <v>246</v>
      </c>
      <c r="L13" s="12" t="s">
        <v>76</v>
      </c>
      <c r="M13" s="18" t="s">
        <v>247</v>
      </c>
      <c r="N13" s="7" t="s">
        <v>271</v>
      </c>
      <c r="O13" s="15" t="s">
        <v>248</v>
      </c>
      <c r="R13" s="22">
        <v>43442</v>
      </c>
      <c r="S13" s="16" t="s">
        <v>249</v>
      </c>
      <c r="T13" s="17"/>
      <c r="U13" s="6" t="s">
        <v>246</v>
      </c>
    </row>
    <row r="14" spans="1:21">
      <c r="A14" s="12" t="s">
        <v>11</v>
      </c>
      <c r="B14" s="18" t="s">
        <v>247</v>
      </c>
      <c r="C14" s="8" t="s">
        <v>132</v>
      </c>
      <c r="D14" s="15" t="s">
        <v>248</v>
      </c>
      <c r="G14" s="22">
        <v>43365</v>
      </c>
      <c r="H14" s="16" t="s">
        <v>249</v>
      </c>
      <c r="I14" s="17"/>
      <c r="J14" s="6" t="s">
        <v>246</v>
      </c>
      <c r="L14" s="12" t="s">
        <v>77</v>
      </c>
      <c r="M14" s="18" t="s">
        <v>247</v>
      </c>
      <c r="N14" s="7" t="s">
        <v>272</v>
      </c>
      <c r="O14" s="15" t="s">
        <v>248</v>
      </c>
      <c r="R14" s="22">
        <v>43442</v>
      </c>
      <c r="S14" s="16" t="s">
        <v>249</v>
      </c>
      <c r="T14" s="17"/>
      <c r="U14" s="6" t="s">
        <v>246</v>
      </c>
    </row>
    <row r="15" spans="1:21" s="9" customFormat="1">
      <c r="A15" s="26" t="s">
        <v>225</v>
      </c>
      <c r="B15" s="26"/>
      <c r="C15" s="26"/>
      <c r="D15" s="13"/>
      <c r="E15" s="14"/>
      <c r="F15" s="14"/>
      <c r="G15" s="23"/>
      <c r="H15" s="14"/>
      <c r="I15" s="14"/>
      <c r="J15" s="14"/>
      <c r="L15" s="26" t="s">
        <v>236</v>
      </c>
      <c r="M15" s="26"/>
      <c r="N15" s="26"/>
      <c r="O15" s="13"/>
      <c r="P15" s="14"/>
      <c r="Q15" s="14"/>
      <c r="R15" s="23"/>
      <c r="S15" s="14"/>
      <c r="T15" s="14"/>
      <c r="U15" s="14"/>
    </row>
    <row r="16" spans="1:21">
      <c r="A16" s="12" t="s">
        <v>12</v>
      </c>
      <c r="B16" s="18" t="s">
        <v>247</v>
      </c>
      <c r="C16" s="8" t="s">
        <v>151</v>
      </c>
      <c r="D16" s="15" t="s">
        <v>248</v>
      </c>
      <c r="G16" s="22">
        <v>43372</v>
      </c>
      <c r="H16" s="16" t="s">
        <v>249</v>
      </c>
      <c r="I16" s="17"/>
      <c r="J16" s="6" t="s">
        <v>246</v>
      </c>
      <c r="L16" s="12" t="s">
        <v>78</v>
      </c>
      <c r="M16" s="18" t="s">
        <v>247</v>
      </c>
      <c r="N16" s="7" t="s">
        <v>196</v>
      </c>
      <c r="O16" s="15" t="s">
        <v>248</v>
      </c>
      <c r="R16" s="22">
        <v>43449</v>
      </c>
      <c r="S16" s="16" t="s">
        <v>249</v>
      </c>
      <c r="T16" s="17"/>
      <c r="U16" s="6" t="s">
        <v>246</v>
      </c>
    </row>
    <row r="17" spans="1:21">
      <c r="A17" s="12" t="s">
        <v>13</v>
      </c>
      <c r="B17" s="18" t="s">
        <v>247</v>
      </c>
      <c r="C17" s="8" t="s">
        <v>184</v>
      </c>
      <c r="D17" s="15" t="s">
        <v>248</v>
      </c>
      <c r="G17" s="22">
        <v>43372</v>
      </c>
      <c r="H17" s="16" t="s">
        <v>249</v>
      </c>
      <c r="I17" s="17"/>
      <c r="J17" s="6" t="s">
        <v>246</v>
      </c>
      <c r="L17" s="12" t="s">
        <v>79</v>
      </c>
      <c r="M17" s="18" t="s">
        <v>247</v>
      </c>
      <c r="N17" s="7" t="s">
        <v>273</v>
      </c>
      <c r="O17" s="15" t="s">
        <v>248</v>
      </c>
      <c r="R17" s="22">
        <v>43449</v>
      </c>
      <c r="S17" s="16" t="s">
        <v>249</v>
      </c>
      <c r="T17" s="17"/>
      <c r="U17" s="6" t="s">
        <v>246</v>
      </c>
    </row>
    <row r="18" spans="1:21">
      <c r="A18" s="12" t="s">
        <v>14</v>
      </c>
      <c r="B18" s="18" t="s">
        <v>247</v>
      </c>
      <c r="C18" s="8" t="s">
        <v>143</v>
      </c>
      <c r="D18" s="15" t="s">
        <v>248</v>
      </c>
      <c r="G18" s="22">
        <v>43372</v>
      </c>
      <c r="H18" s="16" t="s">
        <v>249</v>
      </c>
      <c r="I18" s="17"/>
      <c r="J18" s="6" t="s">
        <v>246</v>
      </c>
      <c r="L18" s="12" t="s">
        <v>80</v>
      </c>
      <c r="M18" s="18" t="s">
        <v>247</v>
      </c>
      <c r="N18" s="7" t="s">
        <v>274</v>
      </c>
      <c r="O18" s="15" t="s">
        <v>248</v>
      </c>
      <c r="R18" s="22">
        <v>43449</v>
      </c>
      <c r="S18" s="16" t="s">
        <v>249</v>
      </c>
      <c r="T18" s="17"/>
      <c r="U18" s="6" t="s">
        <v>246</v>
      </c>
    </row>
    <row r="19" spans="1:21">
      <c r="A19" s="12" t="s">
        <v>15</v>
      </c>
      <c r="B19" s="18" t="s">
        <v>247</v>
      </c>
      <c r="C19" s="8" t="s">
        <v>153</v>
      </c>
      <c r="D19" s="15" t="s">
        <v>248</v>
      </c>
      <c r="G19" s="22">
        <v>43372</v>
      </c>
      <c r="H19" s="16" t="s">
        <v>249</v>
      </c>
      <c r="I19" s="17"/>
      <c r="J19" s="6" t="s">
        <v>246</v>
      </c>
      <c r="L19" s="12" t="s">
        <v>81</v>
      </c>
      <c r="M19" s="18" t="s">
        <v>247</v>
      </c>
      <c r="N19" s="7" t="s">
        <v>198</v>
      </c>
      <c r="O19" s="15" t="s">
        <v>248</v>
      </c>
      <c r="R19" s="22">
        <v>43449</v>
      </c>
      <c r="S19" s="16" t="s">
        <v>249</v>
      </c>
      <c r="T19" s="17"/>
      <c r="U19" s="6" t="s">
        <v>246</v>
      </c>
    </row>
    <row r="20" spans="1:21">
      <c r="A20" s="12" t="s">
        <v>16</v>
      </c>
      <c r="B20" s="18" t="s">
        <v>247</v>
      </c>
      <c r="C20" s="8" t="s">
        <v>177</v>
      </c>
      <c r="D20" s="15" t="s">
        <v>248</v>
      </c>
      <c r="G20" s="22">
        <v>43372</v>
      </c>
      <c r="H20" s="16" t="s">
        <v>249</v>
      </c>
      <c r="I20" s="17"/>
      <c r="J20" s="6" t="s">
        <v>246</v>
      </c>
      <c r="L20" s="12" t="s">
        <v>82</v>
      </c>
      <c r="M20" s="18" t="s">
        <v>247</v>
      </c>
      <c r="N20" s="7" t="s">
        <v>275</v>
      </c>
      <c r="O20" s="15" t="s">
        <v>248</v>
      </c>
      <c r="R20" s="22">
        <v>43449</v>
      </c>
      <c r="S20" s="16" t="s">
        <v>249</v>
      </c>
      <c r="T20" s="17"/>
      <c r="U20" s="6" t="s">
        <v>246</v>
      </c>
    </row>
    <row r="21" spans="1:21">
      <c r="A21" s="12" t="s">
        <v>17</v>
      </c>
      <c r="B21" s="18" t="s">
        <v>247</v>
      </c>
      <c r="C21" s="8" t="s">
        <v>194</v>
      </c>
      <c r="D21" s="15" t="s">
        <v>248</v>
      </c>
      <c r="G21" s="22">
        <v>43372</v>
      </c>
      <c r="H21" s="16" t="s">
        <v>249</v>
      </c>
      <c r="I21" s="17"/>
      <c r="J21" s="6" t="s">
        <v>246</v>
      </c>
      <c r="L21" s="12" t="s">
        <v>83</v>
      </c>
      <c r="M21" s="18" t="s">
        <v>247</v>
      </c>
      <c r="N21" s="7" t="s">
        <v>276</v>
      </c>
      <c r="O21" s="15" t="s">
        <v>248</v>
      </c>
      <c r="R21" s="22">
        <v>43449</v>
      </c>
      <c r="S21" s="16" t="s">
        <v>249</v>
      </c>
      <c r="T21" s="17"/>
      <c r="U21" s="6" t="s">
        <v>246</v>
      </c>
    </row>
    <row r="22" spans="1:21" s="9" customFormat="1">
      <c r="A22" s="26" t="s">
        <v>226</v>
      </c>
      <c r="B22" s="26"/>
      <c r="C22" s="26"/>
      <c r="D22" s="13"/>
      <c r="E22" s="14"/>
      <c r="F22" s="14"/>
      <c r="G22" s="23"/>
      <c r="H22" s="14"/>
      <c r="I22" s="14"/>
      <c r="J22" s="14"/>
      <c r="L22" s="26" t="s">
        <v>237</v>
      </c>
      <c r="M22" s="26"/>
      <c r="N22" s="26"/>
      <c r="O22" s="13"/>
      <c r="P22" s="14"/>
      <c r="Q22" s="14"/>
      <c r="R22" s="23"/>
      <c r="S22" s="14"/>
      <c r="T22" s="14"/>
      <c r="U22" s="14"/>
    </row>
    <row r="23" spans="1:21">
      <c r="A23" s="12" t="s">
        <v>18</v>
      </c>
      <c r="B23" s="18" t="s">
        <v>247</v>
      </c>
      <c r="C23" s="8" t="s">
        <v>176</v>
      </c>
      <c r="D23" s="15" t="s">
        <v>248</v>
      </c>
      <c r="G23" s="22">
        <v>43379</v>
      </c>
      <c r="H23" s="16" t="s">
        <v>249</v>
      </c>
      <c r="I23" s="17"/>
      <c r="J23" s="6" t="s">
        <v>246</v>
      </c>
      <c r="L23" s="12" t="s">
        <v>84</v>
      </c>
      <c r="M23" s="18" t="s">
        <v>247</v>
      </c>
      <c r="N23" s="7" t="s">
        <v>277</v>
      </c>
      <c r="O23" s="15" t="s">
        <v>248</v>
      </c>
      <c r="R23" s="22">
        <v>43470</v>
      </c>
      <c r="S23" s="16" t="s">
        <v>249</v>
      </c>
      <c r="T23" s="17"/>
      <c r="U23" s="6" t="s">
        <v>246</v>
      </c>
    </row>
    <row r="24" spans="1:21">
      <c r="A24" s="12" t="s">
        <v>19</v>
      </c>
      <c r="B24" s="18" t="s">
        <v>247</v>
      </c>
      <c r="C24" s="8" t="s">
        <v>200</v>
      </c>
      <c r="D24" s="15" t="s">
        <v>248</v>
      </c>
      <c r="G24" s="22">
        <v>43379</v>
      </c>
      <c r="H24" s="16" t="s">
        <v>249</v>
      </c>
      <c r="I24" s="17"/>
      <c r="J24" s="6" t="s">
        <v>246</v>
      </c>
      <c r="L24" s="12" t="s">
        <v>85</v>
      </c>
      <c r="M24" s="18" t="s">
        <v>247</v>
      </c>
      <c r="N24" s="7" t="s">
        <v>154</v>
      </c>
      <c r="O24" s="15" t="s">
        <v>248</v>
      </c>
      <c r="R24" s="22">
        <v>43470</v>
      </c>
      <c r="S24" s="16" t="s">
        <v>249</v>
      </c>
      <c r="T24" s="17"/>
      <c r="U24" s="6" t="s">
        <v>246</v>
      </c>
    </row>
    <row r="25" spans="1:21">
      <c r="A25" s="12" t="s">
        <v>20</v>
      </c>
      <c r="B25" s="18" t="s">
        <v>247</v>
      </c>
      <c r="C25" s="8" t="s">
        <v>142</v>
      </c>
      <c r="D25" s="15" t="s">
        <v>248</v>
      </c>
      <c r="G25" s="22">
        <v>43379</v>
      </c>
      <c r="H25" s="16" t="s">
        <v>249</v>
      </c>
      <c r="I25" s="17"/>
      <c r="J25" s="6" t="s">
        <v>246</v>
      </c>
      <c r="L25" s="12" t="s">
        <v>86</v>
      </c>
      <c r="M25" s="18" t="s">
        <v>247</v>
      </c>
      <c r="N25" s="7" t="s">
        <v>187</v>
      </c>
      <c r="O25" s="15" t="s">
        <v>248</v>
      </c>
      <c r="R25" s="22">
        <v>43470</v>
      </c>
      <c r="S25" s="16" t="s">
        <v>249</v>
      </c>
      <c r="T25" s="17"/>
      <c r="U25" s="6" t="s">
        <v>246</v>
      </c>
    </row>
    <row r="26" spans="1:21">
      <c r="A26" s="12" t="s">
        <v>21</v>
      </c>
      <c r="B26" s="18" t="s">
        <v>247</v>
      </c>
      <c r="C26" s="8" t="s">
        <v>148</v>
      </c>
      <c r="D26" s="15" t="s">
        <v>248</v>
      </c>
      <c r="G26" s="22">
        <v>43379</v>
      </c>
      <c r="H26" s="16" t="s">
        <v>249</v>
      </c>
      <c r="I26" s="17"/>
      <c r="J26" s="6" t="s">
        <v>246</v>
      </c>
      <c r="L26" s="12" t="s">
        <v>87</v>
      </c>
      <c r="M26" s="18" t="s">
        <v>247</v>
      </c>
      <c r="N26" s="7" t="s">
        <v>278</v>
      </c>
      <c r="O26" s="15" t="s">
        <v>248</v>
      </c>
      <c r="R26" s="22">
        <v>43470</v>
      </c>
      <c r="S26" s="16" t="s">
        <v>249</v>
      </c>
      <c r="T26" s="17"/>
      <c r="U26" s="6" t="s">
        <v>246</v>
      </c>
    </row>
    <row r="27" spans="1:21">
      <c r="A27" s="12" t="s">
        <v>22</v>
      </c>
      <c r="B27" s="18" t="s">
        <v>247</v>
      </c>
      <c r="C27" s="8" t="s">
        <v>168</v>
      </c>
      <c r="D27" s="15" t="s">
        <v>248</v>
      </c>
      <c r="G27" s="22">
        <v>43379</v>
      </c>
      <c r="H27" s="16" t="s">
        <v>249</v>
      </c>
      <c r="I27" s="17"/>
      <c r="J27" s="6" t="s">
        <v>246</v>
      </c>
      <c r="L27" s="12" t="s">
        <v>88</v>
      </c>
      <c r="M27" s="18" t="s">
        <v>247</v>
      </c>
      <c r="N27" s="7" t="s">
        <v>279</v>
      </c>
      <c r="O27" s="15" t="s">
        <v>248</v>
      </c>
      <c r="R27" s="22">
        <v>43470</v>
      </c>
      <c r="S27" s="16" t="s">
        <v>249</v>
      </c>
      <c r="T27" s="17"/>
      <c r="U27" s="6" t="s">
        <v>246</v>
      </c>
    </row>
    <row r="28" spans="1:21">
      <c r="A28" s="12" t="s">
        <v>23</v>
      </c>
      <c r="B28" s="18" t="s">
        <v>247</v>
      </c>
      <c r="C28" s="8" t="s">
        <v>193</v>
      </c>
      <c r="D28" s="15" t="s">
        <v>248</v>
      </c>
      <c r="G28" s="22">
        <v>43379</v>
      </c>
      <c r="H28" s="16" t="s">
        <v>249</v>
      </c>
      <c r="I28" s="17"/>
      <c r="J28" s="6" t="s">
        <v>246</v>
      </c>
      <c r="L28" s="12" t="s">
        <v>89</v>
      </c>
      <c r="M28" s="18" t="s">
        <v>247</v>
      </c>
      <c r="N28" s="7" t="s">
        <v>280</v>
      </c>
      <c r="O28" s="15" t="s">
        <v>248</v>
      </c>
      <c r="R28" s="22">
        <v>43470</v>
      </c>
      <c r="S28" s="16" t="s">
        <v>249</v>
      </c>
      <c r="T28" s="17"/>
      <c r="U28" s="6" t="s">
        <v>246</v>
      </c>
    </row>
    <row r="29" spans="1:21" s="9" customFormat="1">
      <c r="A29" s="26" t="s">
        <v>227</v>
      </c>
      <c r="B29" s="26"/>
      <c r="C29" s="26"/>
      <c r="D29" s="13"/>
      <c r="E29" s="14"/>
      <c r="F29" s="14"/>
      <c r="G29" s="23"/>
      <c r="H29" s="14"/>
      <c r="I29" s="14"/>
      <c r="J29" s="14"/>
      <c r="L29" s="26" t="s">
        <v>238</v>
      </c>
      <c r="M29" s="26"/>
      <c r="N29" s="26"/>
      <c r="O29" s="13"/>
      <c r="P29" s="14"/>
      <c r="Q29" s="14"/>
      <c r="R29" s="23"/>
      <c r="S29" s="14"/>
      <c r="T29" s="14"/>
      <c r="U29" s="14"/>
    </row>
    <row r="30" spans="1:21">
      <c r="A30" s="12" t="s">
        <v>24</v>
      </c>
      <c r="B30" s="18" t="s">
        <v>247</v>
      </c>
      <c r="C30" s="8" t="s">
        <v>222</v>
      </c>
      <c r="D30" s="15" t="s">
        <v>248</v>
      </c>
      <c r="G30" s="22">
        <v>43386</v>
      </c>
      <c r="H30" s="16" t="s">
        <v>249</v>
      </c>
      <c r="I30" s="17"/>
      <c r="J30" s="6" t="s">
        <v>246</v>
      </c>
      <c r="L30" s="12" t="s">
        <v>90</v>
      </c>
      <c r="M30" s="18" t="s">
        <v>247</v>
      </c>
      <c r="N30" s="7" t="s">
        <v>172</v>
      </c>
      <c r="O30" s="15" t="s">
        <v>248</v>
      </c>
      <c r="R30" s="22">
        <v>43477</v>
      </c>
      <c r="S30" s="16" t="s">
        <v>249</v>
      </c>
      <c r="T30" s="17"/>
      <c r="U30" s="6" t="s">
        <v>246</v>
      </c>
    </row>
    <row r="31" spans="1:21">
      <c r="A31" s="12" t="s">
        <v>25</v>
      </c>
      <c r="B31" s="18" t="s">
        <v>247</v>
      </c>
      <c r="C31" s="7" t="s">
        <v>207</v>
      </c>
      <c r="D31" s="15" t="s">
        <v>248</v>
      </c>
      <c r="G31" s="22">
        <v>43386</v>
      </c>
      <c r="H31" s="16" t="s">
        <v>249</v>
      </c>
      <c r="I31" s="17"/>
      <c r="J31" s="6" t="s">
        <v>246</v>
      </c>
      <c r="L31" s="12" t="s">
        <v>91</v>
      </c>
      <c r="M31" s="18" t="s">
        <v>247</v>
      </c>
      <c r="N31" s="7" t="s">
        <v>281</v>
      </c>
      <c r="O31" s="15" t="s">
        <v>248</v>
      </c>
      <c r="R31" s="22">
        <v>43477</v>
      </c>
      <c r="S31" s="16" t="s">
        <v>249</v>
      </c>
      <c r="T31" s="17"/>
      <c r="U31" s="6" t="s">
        <v>246</v>
      </c>
    </row>
    <row r="32" spans="1:21">
      <c r="A32" s="12" t="s">
        <v>26</v>
      </c>
      <c r="B32" s="18" t="s">
        <v>247</v>
      </c>
      <c r="C32" s="7" t="s">
        <v>174</v>
      </c>
      <c r="D32" s="15" t="s">
        <v>248</v>
      </c>
      <c r="G32" s="22">
        <v>43386</v>
      </c>
      <c r="H32" s="16" t="s">
        <v>249</v>
      </c>
      <c r="I32" s="17"/>
      <c r="J32" s="6" t="s">
        <v>246</v>
      </c>
      <c r="L32" s="12" t="s">
        <v>92</v>
      </c>
      <c r="M32" s="18" t="s">
        <v>247</v>
      </c>
      <c r="N32" s="7" t="s">
        <v>282</v>
      </c>
      <c r="O32" s="15" t="s">
        <v>248</v>
      </c>
      <c r="R32" s="22">
        <v>43477</v>
      </c>
      <c r="S32" s="16" t="s">
        <v>249</v>
      </c>
      <c r="T32" s="17"/>
      <c r="U32" s="6" t="s">
        <v>246</v>
      </c>
    </row>
    <row r="33" spans="1:21">
      <c r="A33" s="12" t="s">
        <v>27</v>
      </c>
      <c r="B33" s="18" t="s">
        <v>247</v>
      </c>
      <c r="C33" s="7" t="s">
        <v>136</v>
      </c>
      <c r="D33" s="15" t="s">
        <v>248</v>
      </c>
      <c r="G33" s="22">
        <v>43386</v>
      </c>
      <c r="H33" s="16" t="s">
        <v>249</v>
      </c>
      <c r="I33" s="17"/>
      <c r="J33" s="6" t="s">
        <v>246</v>
      </c>
      <c r="L33" s="12" t="s">
        <v>93</v>
      </c>
      <c r="M33" s="18" t="s">
        <v>247</v>
      </c>
      <c r="N33" s="7" t="s">
        <v>283</v>
      </c>
      <c r="O33" s="15" t="s">
        <v>248</v>
      </c>
      <c r="R33" s="22">
        <v>43477</v>
      </c>
      <c r="S33" s="16" t="s">
        <v>249</v>
      </c>
      <c r="T33" s="17"/>
      <c r="U33" s="6" t="s">
        <v>246</v>
      </c>
    </row>
    <row r="34" spans="1:21">
      <c r="A34" s="12" t="s">
        <v>28</v>
      </c>
      <c r="B34" s="18" t="s">
        <v>247</v>
      </c>
      <c r="C34" s="7" t="s">
        <v>265</v>
      </c>
      <c r="D34" s="15" t="s">
        <v>248</v>
      </c>
      <c r="G34" s="22">
        <v>43386</v>
      </c>
      <c r="H34" s="16" t="s">
        <v>249</v>
      </c>
      <c r="I34" s="17"/>
      <c r="J34" s="6" t="s">
        <v>246</v>
      </c>
      <c r="L34" s="12" t="s">
        <v>94</v>
      </c>
      <c r="M34" s="18" t="s">
        <v>247</v>
      </c>
      <c r="N34" s="7" t="s">
        <v>208</v>
      </c>
      <c r="O34" s="15" t="s">
        <v>248</v>
      </c>
      <c r="R34" s="22">
        <v>43477</v>
      </c>
      <c r="S34" s="16" t="s">
        <v>249</v>
      </c>
      <c r="T34" s="17"/>
      <c r="U34" s="6" t="s">
        <v>246</v>
      </c>
    </row>
    <row r="35" spans="1:21">
      <c r="A35" s="12" t="s">
        <v>29</v>
      </c>
      <c r="B35" s="18" t="s">
        <v>247</v>
      </c>
      <c r="C35" s="7" t="s">
        <v>162</v>
      </c>
      <c r="D35" s="15" t="s">
        <v>248</v>
      </c>
      <c r="G35" s="22">
        <v>43386</v>
      </c>
      <c r="H35" s="16" t="s">
        <v>249</v>
      </c>
      <c r="I35" s="17"/>
      <c r="J35" s="6" t="s">
        <v>246</v>
      </c>
      <c r="L35" s="12" t="s">
        <v>95</v>
      </c>
      <c r="M35" s="18" t="s">
        <v>247</v>
      </c>
      <c r="N35" s="7" t="s">
        <v>210</v>
      </c>
      <c r="O35" s="15" t="s">
        <v>248</v>
      </c>
      <c r="R35" s="22">
        <v>43477</v>
      </c>
      <c r="S35" s="16" t="s">
        <v>249</v>
      </c>
      <c r="T35" s="17"/>
      <c r="U35" s="6" t="s">
        <v>246</v>
      </c>
    </row>
    <row r="36" spans="1:21" s="9" customFormat="1">
      <c r="A36" s="26" t="s">
        <v>228</v>
      </c>
      <c r="B36" s="26"/>
      <c r="C36" s="26"/>
      <c r="D36" s="13"/>
      <c r="E36" s="14"/>
      <c r="F36" s="14"/>
      <c r="G36" s="23"/>
      <c r="H36" s="14"/>
      <c r="I36" s="14"/>
      <c r="J36" s="14"/>
      <c r="L36" s="26" t="s">
        <v>239</v>
      </c>
      <c r="M36" s="26"/>
      <c r="N36" s="26"/>
      <c r="O36" s="13"/>
      <c r="P36" s="14"/>
      <c r="Q36" s="14"/>
      <c r="R36" s="23"/>
      <c r="S36" s="14"/>
      <c r="T36" s="14"/>
      <c r="U36" s="14"/>
    </row>
    <row r="37" spans="1:21">
      <c r="A37" s="12" t="s">
        <v>30</v>
      </c>
      <c r="B37" s="18" t="s">
        <v>247</v>
      </c>
      <c r="C37" s="7" t="s">
        <v>137</v>
      </c>
      <c r="D37" s="15" t="s">
        <v>248</v>
      </c>
      <c r="G37" s="22">
        <v>43393</v>
      </c>
      <c r="H37" s="16" t="s">
        <v>249</v>
      </c>
      <c r="I37" s="17"/>
      <c r="J37" s="6" t="s">
        <v>246</v>
      </c>
      <c r="L37" s="12" t="s">
        <v>96</v>
      </c>
      <c r="M37" s="18" t="s">
        <v>247</v>
      </c>
      <c r="N37" s="7" t="s">
        <v>284</v>
      </c>
      <c r="O37" s="15" t="s">
        <v>248</v>
      </c>
      <c r="R37" s="22">
        <v>43484</v>
      </c>
      <c r="S37" s="16" t="s">
        <v>249</v>
      </c>
      <c r="T37" s="17"/>
      <c r="U37" s="6" t="s">
        <v>246</v>
      </c>
    </row>
    <row r="38" spans="1:21">
      <c r="A38" s="12" t="s">
        <v>31</v>
      </c>
      <c r="B38" s="18" t="s">
        <v>247</v>
      </c>
      <c r="C38" s="7" t="s">
        <v>217</v>
      </c>
      <c r="D38" s="15" t="s">
        <v>248</v>
      </c>
      <c r="G38" s="22">
        <v>43393</v>
      </c>
      <c r="H38" s="16" t="s">
        <v>249</v>
      </c>
      <c r="I38" s="17"/>
      <c r="J38" s="6" t="s">
        <v>246</v>
      </c>
      <c r="L38" s="12" t="s">
        <v>97</v>
      </c>
      <c r="M38" s="18" t="s">
        <v>247</v>
      </c>
      <c r="N38" s="7" t="s">
        <v>171</v>
      </c>
      <c r="O38" s="15" t="s">
        <v>248</v>
      </c>
      <c r="R38" s="22">
        <v>43484</v>
      </c>
      <c r="S38" s="16" t="s">
        <v>249</v>
      </c>
      <c r="T38" s="17"/>
      <c r="U38" s="6" t="s">
        <v>246</v>
      </c>
    </row>
    <row r="39" spans="1:21">
      <c r="A39" s="12" t="s">
        <v>32</v>
      </c>
      <c r="B39" s="18" t="s">
        <v>247</v>
      </c>
      <c r="C39" s="7" t="s">
        <v>158</v>
      </c>
      <c r="D39" s="15" t="s">
        <v>248</v>
      </c>
      <c r="G39" s="22">
        <v>43393</v>
      </c>
      <c r="H39" s="16" t="s">
        <v>249</v>
      </c>
      <c r="I39" s="17"/>
      <c r="J39" s="6" t="s">
        <v>246</v>
      </c>
      <c r="L39" s="12" t="s">
        <v>98</v>
      </c>
      <c r="M39" s="18" t="s">
        <v>247</v>
      </c>
      <c r="N39" s="7" t="s">
        <v>203</v>
      </c>
      <c r="O39" s="15" t="s">
        <v>248</v>
      </c>
      <c r="R39" s="22">
        <v>43484</v>
      </c>
      <c r="S39" s="16" t="s">
        <v>249</v>
      </c>
      <c r="T39" s="17"/>
      <c r="U39" s="6" t="s">
        <v>246</v>
      </c>
    </row>
    <row r="40" spans="1:21">
      <c r="A40" s="12" t="s">
        <v>33</v>
      </c>
      <c r="B40" s="18" t="s">
        <v>247</v>
      </c>
      <c r="C40" s="7" t="s">
        <v>161</v>
      </c>
      <c r="D40" s="15" t="s">
        <v>248</v>
      </c>
      <c r="G40" s="22">
        <v>43393</v>
      </c>
      <c r="H40" s="16" t="s">
        <v>249</v>
      </c>
      <c r="I40" s="17"/>
      <c r="J40" s="6" t="s">
        <v>246</v>
      </c>
      <c r="L40" s="12" t="s">
        <v>99</v>
      </c>
      <c r="M40" s="18" t="s">
        <v>247</v>
      </c>
      <c r="N40" s="7" t="s">
        <v>285</v>
      </c>
      <c r="O40" s="15" t="s">
        <v>248</v>
      </c>
      <c r="R40" s="22">
        <v>43484</v>
      </c>
      <c r="S40" s="16" t="s">
        <v>249</v>
      </c>
      <c r="T40" s="17"/>
      <c r="U40" s="6" t="s">
        <v>246</v>
      </c>
    </row>
    <row r="41" spans="1:21">
      <c r="A41" s="12" t="s">
        <v>34</v>
      </c>
      <c r="B41" s="18" t="s">
        <v>247</v>
      </c>
      <c r="C41" s="7" t="s">
        <v>167</v>
      </c>
      <c r="D41" s="15" t="s">
        <v>248</v>
      </c>
      <c r="G41" s="22">
        <v>43393</v>
      </c>
      <c r="H41" s="16" t="s">
        <v>249</v>
      </c>
      <c r="I41" s="17"/>
      <c r="J41" s="6" t="s">
        <v>246</v>
      </c>
      <c r="L41" s="12" t="s">
        <v>100</v>
      </c>
      <c r="M41" s="18" t="s">
        <v>247</v>
      </c>
      <c r="N41" s="7" t="s">
        <v>286</v>
      </c>
      <c r="O41" s="15" t="s">
        <v>248</v>
      </c>
      <c r="R41" s="22">
        <v>43484</v>
      </c>
      <c r="S41" s="16" t="s">
        <v>249</v>
      </c>
      <c r="T41" s="17"/>
      <c r="U41" s="6" t="s">
        <v>246</v>
      </c>
    </row>
    <row r="42" spans="1:21">
      <c r="A42" s="12" t="s">
        <v>35</v>
      </c>
      <c r="B42" s="18" t="s">
        <v>247</v>
      </c>
      <c r="C42" s="7" t="s">
        <v>134</v>
      </c>
      <c r="D42" s="15" t="s">
        <v>248</v>
      </c>
      <c r="G42" s="22">
        <v>43393</v>
      </c>
      <c r="H42" s="16" t="s">
        <v>249</v>
      </c>
      <c r="I42" s="17"/>
      <c r="J42" s="6" t="s">
        <v>246</v>
      </c>
      <c r="L42" s="12" t="s">
        <v>101</v>
      </c>
      <c r="M42" s="18" t="s">
        <v>247</v>
      </c>
      <c r="N42" s="7" t="s">
        <v>287</v>
      </c>
      <c r="O42" s="15" t="s">
        <v>248</v>
      </c>
      <c r="R42" s="22">
        <v>43484</v>
      </c>
      <c r="S42" s="16" t="s">
        <v>249</v>
      </c>
      <c r="T42" s="17"/>
      <c r="U42" s="6" t="s">
        <v>246</v>
      </c>
    </row>
    <row r="43" spans="1:21" s="9" customFormat="1">
      <c r="A43" s="26" t="s">
        <v>229</v>
      </c>
      <c r="B43" s="26"/>
      <c r="C43" s="26"/>
      <c r="D43" s="13"/>
      <c r="E43" s="14"/>
      <c r="F43" s="14"/>
      <c r="G43" s="23"/>
      <c r="H43" s="14"/>
      <c r="I43" s="14"/>
      <c r="J43" s="14"/>
      <c r="L43" s="26" t="s">
        <v>240</v>
      </c>
      <c r="M43" s="26"/>
      <c r="N43" s="26"/>
      <c r="O43" s="13"/>
      <c r="P43" s="14"/>
      <c r="Q43" s="14"/>
      <c r="R43" s="23"/>
      <c r="S43" s="14"/>
      <c r="T43" s="14"/>
      <c r="U43" s="14"/>
    </row>
    <row r="44" spans="1:21">
      <c r="A44" s="12" t="s">
        <v>36</v>
      </c>
      <c r="B44" s="18" t="s">
        <v>247</v>
      </c>
      <c r="C44" s="7" t="s">
        <v>206</v>
      </c>
      <c r="D44" s="15" t="s">
        <v>248</v>
      </c>
      <c r="G44" s="22">
        <v>43400</v>
      </c>
      <c r="H44" s="16" t="s">
        <v>249</v>
      </c>
      <c r="I44" s="17"/>
      <c r="J44" s="6" t="s">
        <v>246</v>
      </c>
      <c r="L44" s="12" t="s">
        <v>102</v>
      </c>
      <c r="M44" s="18" t="s">
        <v>247</v>
      </c>
      <c r="N44" s="7" t="s">
        <v>288</v>
      </c>
      <c r="O44" s="15" t="s">
        <v>248</v>
      </c>
      <c r="R44" s="22">
        <v>43491</v>
      </c>
      <c r="S44" s="16" t="s">
        <v>249</v>
      </c>
      <c r="T44" s="17"/>
      <c r="U44" s="6" t="s">
        <v>246</v>
      </c>
    </row>
    <row r="45" spans="1:21">
      <c r="A45" s="12" t="s">
        <v>37</v>
      </c>
      <c r="B45" s="18" t="s">
        <v>247</v>
      </c>
      <c r="C45" s="7" t="s">
        <v>138</v>
      </c>
      <c r="D45" s="15" t="s">
        <v>248</v>
      </c>
      <c r="G45" s="22">
        <v>43400</v>
      </c>
      <c r="H45" s="16" t="s">
        <v>249</v>
      </c>
      <c r="I45" s="17"/>
      <c r="J45" s="6" t="s">
        <v>246</v>
      </c>
      <c r="L45" s="12" t="s">
        <v>103</v>
      </c>
      <c r="M45" s="18" t="s">
        <v>247</v>
      </c>
      <c r="N45" s="7" t="s">
        <v>181</v>
      </c>
      <c r="O45" s="15" t="s">
        <v>248</v>
      </c>
      <c r="R45" s="22">
        <v>43491</v>
      </c>
      <c r="S45" s="16" t="s">
        <v>249</v>
      </c>
      <c r="T45" s="17"/>
      <c r="U45" s="6" t="s">
        <v>246</v>
      </c>
    </row>
    <row r="46" spans="1:21">
      <c r="A46" s="12" t="s">
        <v>38</v>
      </c>
      <c r="B46" s="18" t="s">
        <v>247</v>
      </c>
      <c r="C46" s="7" t="s">
        <v>188</v>
      </c>
      <c r="D46" s="15" t="s">
        <v>248</v>
      </c>
      <c r="G46" s="22">
        <v>43400</v>
      </c>
      <c r="H46" s="16" t="s">
        <v>249</v>
      </c>
      <c r="I46" s="17"/>
      <c r="J46" s="6" t="s">
        <v>246</v>
      </c>
      <c r="L46" s="12" t="s">
        <v>104</v>
      </c>
      <c r="M46" s="18" t="s">
        <v>247</v>
      </c>
      <c r="N46" s="7" t="s">
        <v>289</v>
      </c>
      <c r="O46" s="15" t="s">
        <v>248</v>
      </c>
      <c r="R46" s="22">
        <v>43491</v>
      </c>
      <c r="S46" s="16" t="s">
        <v>249</v>
      </c>
      <c r="T46" s="17"/>
      <c r="U46" s="6" t="s">
        <v>246</v>
      </c>
    </row>
    <row r="47" spans="1:21">
      <c r="A47" s="12" t="s">
        <v>39</v>
      </c>
      <c r="B47" s="18" t="s">
        <v>247</v>
      </c>
      <c r="C47" s="7" t="s">
        <v>182</v>
      </c>
      <c r="D47" s="15" t="s">
        <v>248</v>
      </c>
      <c r="G47" s="22">
        <v>43400</v>
      </c>
      <c r="H47" s="16" t="s">
        <v>249</v>
      </c>
      <c r="I47" s="17"/>
      <c r="J47" s="6" t="s">
        <v>246</v>
      </c>
      <c r="L47" s="12" t="s">
        <v>105</v>
      </c>
      <c r="M47" s="18" t="s">
        <v>247</v>
      </c>
      <c r="N47" s="7" t="s">
        <v>245</v>
      </c>
      <c r="O47" s="15" t="s">
        <v>248</v>
      </c>
      <c r="R47" s="22">
        <v>43491</v>
      </c>
      <c r="S47" s="16" t="s">
        <v>249</v>
      </c>
      <c r="T47" s="17"/>
      <c r="U47" s="6" t="s">
        <v>246</v>
      </c>
    </row>
    <row r="48" spans="1:21">
      <c r="A48" s="12" t="s">
        <v>40</v>
      </c>
      <c r="B48" s="18" t="s">
        <v>247</v>
      </c>
      <c r="C48" s="7" t="s">
        <v>212</v>
      </c>
      <c r="D48" s="15" t="s">
        <v>248</v>
      </c>
      <c r="G48" s="22">
        <v>43400</v>
      </c>
      <c r="H48" s="16" t="s">
        <v>249</v>
      </c>
      <c r="I48" s="17"/>
      <c r="J48" s="6" t="s">
        <v>246</v>
      </c>
      <c r="L48" s="12" t="s">
        <v>106</v>
      </c>
      <c r="M48" s="18" t="s">
        <v>247</v>
      </c>
      <c r="N48" s="7" t="s">
        <v>163</v>
      </c>
      <c r="O48" s="15" t="s">
        <v>248</v>
      </c>
      <c r="R48" s="22">
        <v>43491</v>
      </c>
      <c r="S48" s="16" t="s">
        <v>249</v>
      </c>
      <c r="T48" s="17"/>
      <c r="U48" s="6" t="s">
        <v>246</v>
      </c>
    </row>
    <row r="49" spans="1:21">
      <c r="A49" s="12" t="s">
        <v>41</v>
      </c>
      <c r="B49" s="18" t="s">
        <v>247</v>
      </c>
      <c r="C49" s="7" t="s">
        <v>220</v>
      </c>
      <c r="D49" s="15" t="s">
        <v>248</v>
      </c>
      <c r="G49" s="22">
        <v>43400</v>
      </c>
      <c r="H49" s="16" t="s">
        <v>249</v>
      </c>
      <c r="I49" s="17"/>
      <c r="J49" s="6" t="s">
        <v>246</v>
      </c>
      <c r="L49" s="12" t="s">
        <v>107</v>
      </c>
      <c r="M49" s="18" t="s">
        <v>247</v>
      </c>
      <c r="N49" s="7" t="s">
        <v>290</v>
      </c>
      <c r="O49" s="15" t="s">
        <v>248</v>
      </c>
      <c r="R49" s="22">
        <v>43491</v>
      </c>
      <c r="S49" s="16" t="s">
        <v>249</v>
      </c>
      <c r="T49" s="17"/>
      <c r="U49" s="6" t="s">
        <v>246</v>
      </c>
    </row>
    <row r="50" spans="1:21" s="9" customFormat="1">
      <c r="A50" s="26" t="s">
        <v>230</v>
      </c>
      <c r="B50" s="26"/>
      <c r="C50" s="26"/>
      <c r="D50" s="13"/>
      <c r="E50" s="14"/>
      <c r="F50" s="14"/>
      <c r="G50" s="23"/>
      <c r="H50" s="14"/>
      <c r="I50" s="14"/>
      <c r="J50" s="14"/>
      <c r="L50" s="26" t="s">
        <v>241</v>
      </c>
      <c r="M50" s="26"/>
      <c r="N50" s="26"/>
      <c r="O50" s="13"/>
      <c r="P50" s="14"/>
      <c r="Q50" s="14"/>
      <c r="R50" s="23"/>
      <c r="S50" s="14"/>
      <c r="T50" s="14"/>
      <c r="U50" s="14"/>
    </row>
    <row r="51" spans="1:21">
      <c r="A51" s="12" t="s">
        <v>42</v>
      </c>
      <c r="B51" s="18" t="s">
        <v>247</v>
      </c>
      <c r="C51" s="7" t="s">
        <v>144</v>
      </c>
      <c r="D51" s="15" t="s">
        <v>248</v>
      </c>
      <c r="G51" s="22">
        <v>43407</v>
      </c>
      <c r="H51" s="16" t="s">
        <v>249</v>
      </c>
      <c r="I51" s="17"/>
      <c r="J51" s="6" t="s">
        <v>246</v>
      </c>
      <c r="L51" s="12" t="s">
        <v>108</v>
      </c>
      <c r="M51" s="18" t="s">
        <v>247</v>
      </c>
      <c r="N51" s="7" t="s">
        <v>189</v>
      </c>
      <c r="O51" s="15" t="s">
        <v>248</v>
      </c>
      <c r="R51" s="22">
        <v>43498</v>
      </c>
      <c r="S51" s="16" t="s">
        <v>249</v>
      </c>
      <c r="T51" s="17"/>
      <c r="U51" s="6" t="s">
        <v>246</v>
      </c>
    </row>
    <row r="52" spans="1:21">
      <c r="A52" s="12" t="s">
        <v>43</v>
      </c>
      <c r="B52" s="18" t="s">
        <v>247</v>
      </c>
      <c r="C52" s="7" t="s">
        <v>218</v>
      </c>
      <c r="D52" s="15" t="s">
        <v>248</v>
      </c>
      <c r="G52" s="22">
        <v>43407</v>
      </c>
      <c r="H52" s="16" t="s">
        <v>249</v>
      </c>
      <c r="I52" s="17"/>
      <c r="J52" s="6" t="s">
        <v>246</v>
      </c>
      <c r="L52" s="12" t="s">
        <v>109</v>
      </c>
      <c r="M52" s="18" t="s">
        <v>247</v>
      </c>
      <c r="N52" s="7" t="s">
        <v>291</v>
      </c>
      <c r="O52" s="15" t="s">
        <v>248</v>
      </c>
      <c r="R52" s="22">
        <v>43498</v>
      </c>
      <c r="S52" s="16" t="s">
        <v>249</v>
      </c>
      <c r="T52" s="17"/>
      <c r="U52" s="6" t="s">
        <v>246</v>
      </c>
    </row>
    <row r="53" spans="1:21">
      <c r="A53" s="12" t="s">
        <v>44</v>
      </c>
      <c r="B53" s="18" t="s">
        <v>247</v>
      </c>
      <c r="C53" s="7" t="s">
        <v>145</v>
      </c>
      <c r="D53" s="15" t="s">
        <v>248</v>
      </c>
      <c r="G53" s="22">
        <v>43407</v>
      </c>
      <c r="H53" s="16" t="s">
        <v>249</v>
      </c>
      <c r="I53" s="17"/>
      <c r="J53" s="6" t="s">
        <v>246</v>
      </c>
      <c r="L53" s="12" t="s">
        <v>110</v>
      </c>
      <c r="M53" s="18" t="s">
        <v>247</v>
      </c>
      <c r="N53" s="7" t="s">
        <v>191</v>
      </c>
      <c r="O53" s="15" t="s">
        <v>248</v>
      </c>
      <c r="R53" s="22">
        <v>43498</v>
      </c>
      <c r="S53" s="16" t="s">
        <v>249</v>
      </c>
      <c r="T53" s="17"/>
      <c r="U53" s="6" t="s">
        <v>246</v>
      </c>
    </row>
    <row r="54" spans="1:21">
      <c r="A54" s="12" t="s">
        <v>45</v>
      </c>
      <c r="B54" s="18" t="s">
        <v>247</v>
      </c>
      <c r="C54" s="7" t="s">
        <v>183</v>
      </c>
      <c r="D54" s="15" t="s">
        <v>248</v>
      </c>
      <c r="G54" s="22">
        <v>43407</v>
      </c>
      <c r="H54" s="16" t="s">
        <v>249</v>
      </c>
      <c r="I54" s="17"/>
      <c r="J54" s="6" t="s">
        <v>246</v>
      </c>
      <c r="L54" s="12" t="s">
        <v>111</v>
      </c>
      <c r="M54" s="18" t="s">
        <v>247</v>
      </c>
      <c r="N54" s="7" t="s">
        <v>139</v>
      </c>
      <c r="O54" s="15" t="s">
        <v>248</v>
      </c>
      <c r="R54" s="22">
        <v>43498</v>
      </c>
      <c r="S54" s="16" t="s">
        <v>249</v>
      </c>
      <c r="T54" s="17"/>
      <c r="U54" s="6" t="s">
        <v>246</v>
      </c>
    </row>
    <row r="55" spans="1:21">
      <c r="A55" s="12" t="s">
        <v>46</v>
      </c>
      <c r="B55" s="18" t="s">
        <v>247</v>
      </c>
      <c r="C55" s="7" t="s">
        <v>170</v>
      </c>
      <c r="D55" s="15" t="s">
        <v>248</v>
      </c>
      <c r="G55" s="22">
        <v>43407</v>
      </c>
      <c r="H55" s="16" t="s">
        <v>249</v>
      </c>
      <c r="I55" s="17"/>
      <c r="J55" s="6" t="s">
        <v>246</v>
      </c>
      <c r="L55" s="12" t="s">
        <v>112</v>
      </c>
      <c r="M55" s="18" t="s">
        <v>247</v>
      </c>
      <c r="N55" s="7" t="s">
        <v>292</v>
      </c>
      <c r="O55" s="15" t="s">
        <v>248</v>
      </c>
      <c r="R55" s="22">
        <v>43498</v>
      </c>
      <c r="S55" s="16" t="s">
        <v>249</v>
      </c>
      <c r="T55" s="17"/>
      <c r="U55" s="6" t="s">
        <v>246</v>
      </c>
    </row>
    <row r="56" spans="1:21">
      <c r="A56" s="12" t="s">
        <v>47</v>
      </c>
      <c r="B56" s="18" t="s">
        <v>247</v>
      </c>
      <c r="C56" s="7" t="s">
        <v>166</v>
      </c>
      <c r="D56" s="15" t="s">
        <v>248</v>
      </c>
      <c r="G56" s="22">
        <v>43407</v>
      </c>
      <c r="H56" s="16" t="s">
        <v>249</v>
      </c>
      <c r="I56" s="17"/>
      <c r="J56" s="6" t="s">
        <v>246</v>
      </c>
      <c r="L56" s="12" t="s">
        <v>113</v>
      </c>
      <c r="M56" s="18" t="s">
        <v>247</v>
      </c>
      <c r="N56" s="7" t="s">
        <v>215</v>
      </c>
      <c r="O56" s="15" t="s">
        <v>248</v>
      </c>
      <c r="R56" s="22">
        <v>43498</v>
      </c>
      <c r="S56" s="16" t="s">
        <v>249</v>
      </c>
      <c r="T56" s="17"/>
      <c r="U56" s="6" t="s">
        <v>246</v>
      </c>
    </row>
    <row r="57" spans="1:21" s="9" customFormat="1">
      <c r="A57" s="26" t="s">
        <v>231</v>
      </c>
      <c r="B57" s="26"/>
      <c r="C57" s="26"/>
      <c r="D57" s="13"/>
      <c r="E57" s="14"/>
      <c r="F57" s="14"/>
      <c r="G57" s="23"/>
      <c r="H57" s="14"/>
      <c r="I57" s="14"/>
      <c r="J57" s="14"/>
      <c r="L57" s="26" t="s">
        <v>242</v>
      </c>
      <c r="M57" s="26"/>
      <c r="N57" s="26"/>
      <c r="O57" s="13"/>
      <c r="P57" s="14"/>
      <c r="Q57" s="14"/>
      <c r="R57" s="23"/>
      <c r="S57" s="14"/>
      <c r="T57" s="14"/>
      <c r="U57" s="14"/>
    </row>
    <row r="58" spans="1:21">
      <c r="A58" s="12" t="s">
        <v>48</v>
      </c>
      <c r="B58" s="18" t="s">
        <v>247</v>
      </c>
      <c r="C58" s="7" t="s">
        <v>160</v>
      </c>
      <c r="D58" s="15" t="s">
        <v>248</v>
      </c>
      <c r="G58" s="22">
        <v>43414</v>
      </c>
      <c r="H58" s="16" t="s">
        <v>249</v>
      </c>
      <c r="I58" s="17"/>
      <c r="J58" s="6" t="s">
        <v>246</v>
      </c>
      <c r="L58" s="12" t="s">
        <v>114</v>
      </c>
      <c r="M58" s="18" t="s">
        <v>247</v>
      </c>
      <c r="N58" s="7" t="s">
        <v>293</v>
      </c>
      <c r="O58" s="15" t="s">
        <v>248</v>
      </c>
      <c r="R58" s="22">
        <v>43505</v>
      </c>
      <c r="S58" s="16" t="s">
        <v>249</v>
      </c>
      <c r="T58" s="17"/>
      <c r="U58" s="6" t="s">
        <v>246</v>
      </c>
    </row>
    <row r="59" spans="1:21">
      <c r="A59" s="12" t="s">
        <v>49</v>
      </c>
      <c r="B59" s="18" t="s">
        <v>247</v>
      </c>
      <c r="C59" s="7" t="s">
        <v>197</v>
      </c>
      <c r="D59" s="15" t="s">
        <v>248</v>
      </c>
      <c r="G59" s="22">
        <v>43414</v>
      </c>
      <c r="H59" s="16" t="s">
        <v>249</v>
      </c>
      <c r="I59" s="17"/>
      <c r="J59" s="6" t="s">
        <v>246</v>
      </c>
      <c r="L59" s="12" t="s">
        <v>115</v>
      </c>
      <c r="M59" s="18" t="s">
        <v>247</v>
      </c>
      <c r="N59" s="7" t="s">
        <v>152</v>
      </c>
      <c r="O59" s="15" t="s">
        <v>248</v>
      </c>
      <c r="R59" s="22">
        <v>43505</v>
      </c>
      <c r="S59" s="16" t="s">
        <v>249</v>
      </c>
      <c r="T59" s="17"/>
      <c r="U59" s="6" t="s">
        <v>246</v>
      </c>
    </row>
    <row r="60" spans="1:21">
      <c r="A60" s="12" t="s">
        <v>50</v>
      </c>
      <c r="B60" s="18" t="s">
        <v>247</v>
      </c>
      <c r="C60" s="7" t="s">
        <v>146</v>
      </c>
      <c r="D60" s="15" t="s">
        <v>248</v>
      </c>
      <c r="G60" s="22">
        <v>43414</v>
      </c>
      <c r="H60" s="16" t="s">
        <v>249</v>
      </c>
      <c r="I60" s="17"/>
      <c r="J60" s="6" t="s">
        <v>246</v>
      </c>
      <c r="L60" s="12" t="s">
        <v>116</v>
      </c>
      <c r="M60" s="18" t="s">
        <v>247</v>
      </c>
      <c r="N60" s="7" t="s">
        <v>192</v>
      </c>
      <c r="O60" s="15" t="s">
        <v>248</v>
      </c>
      <c r="R60" s="22">
        <v>43505</v>
      </c>
      <c r="S60" s="16" t="s">
        <v>249</v>
      </c>
      <c r="T60" s="17"/>
      <c r="U60" s="6" t="s">
        <v>246</v>
      </c>
    </row>
    <row r="61" spans="1:21">
      <c r="A61" s="12" t="s">
        <v>51</v>
      </c>
      <c r="B61" s="18" t="s">
        <v>247</v>
      </c>
      <c r="C61" s="7" t="s">
        <v>156</v>
      </c>
      <c r="D61" s="15" t="s">
        <v>248</v>
      </c>
      <c r="G61" s="22">
        <v>43414</v>
      </c>
      <c r="H61" s="16" t="s">
        <v>249</v>
      </c>
      <c r="I61" s="17"/>
      <c r="J61" s="6" t="s">
        <v>246</v>
      </c>
      <c r="L61" s="12" t="s">
        <v>117</v>
      </c>
      <c r="M61" s="18" t="s">
        <v>247</v>
      </c>
      <c r="N61" s="7" t="s">
        <v>202</v>
      </c>
      <c r="O61" s="15" t="s">
        <v>248</v>
      </c>
      <c r="R61" s="22">
        <v>43505</v>
      </c>
      <c r="S61" s="16" t="s">
        <v>249</v>
      </c>
      <c r="T61" s="17"/>
      <c r="U61" s="6" t="s">
        <v>246</v>
      </c>
    </row>
    <row r="62" spans="1:21">
      <c r="A62" s="12" t="s">
        <v>52</v>
      </c>
      <c r="B62" s="18" t="s">
        <v>247</v>
      </c>
      <c r="C62" s="7" t="s">
        <v>147</v>
      </c>
      <c r="D62" s="15" t="s">
        <v>248</v>
      </c>
      <c r="G62" s="22">
        <v>43414</v>
      </c>
      <c r="H62" s="16" t="s">
        <v>249</v>
      </c>
      <c r="I62" s="17"/>
      <c r="J62" s="6" t="s">
        <v>246</v>
      </c>
      <c r="L62" s="12" t="s">
        <v>118</v>
      </c>
      <c r="M62" s="18" t="s">
        <v>247</v>
      </c>
      <c r="N62" s="7" t="s">
        <v>294</v>
      </c>
      <c r="O62" s="15" t="s">
        <v>248</v>
      </c>
      <c r="R62" s="22">
        <v>43505</v>
      </c>
      <c r="S62" s="16" t="s">
        <v>249</v>
      </c>
      <c r="T62" s="17"/>
      <c r="U62" s="6" t="s">
        <v>246</v>
      </c>
    </row>
    <row r="63" spans="1:21">
      <c r="A63" s="12" t="s">
        <v>53</v>
      </c>
      <c r="B63" s="18" t="s">
        <v>247</v>
      </c>
      <c r="C63" s="7" t="s">
        <v>178</v>
      </c>
      <c r="D63" s="15" t="s">
        <v>248</v>
      </c>
      <c r="G63" s="22">
        <v>43414</v>
      </c>
      <c r="H63" s="16" t="s">
        <v>249</v>
      </c>
      <c r="I63" s="17"/>
      <c r="J63" s="6" t="s">
        <v>246</v>
      </c>
      <c r="L63" s="12" t="s">
        <v>119</v>
      </c>
      <c r="M63" s="18" t="s">
        <v>247</v>
      </c>
      <c r="N63" s="7" t="s">
        <v>135</v>
      </c>
      <c r="O63" s="15" t="s">
        <v>248</v>
      </c>
      <c r="R63" s="22">
        <v>43505</v>
      </c>
      <c r="S63" s="16" t="s">
        <v>249</v>
      </c>
      <c r="T63" s="17"/>
      <c r="U63" s="6" t="s">
        <v>246</v>
      </c>
    </row>
    <row r="64" spans="1:21" s="9" customFormat="1">
      <c r="A64" s="26" t="s">
        <v>232</v>
      </c>
      <c r="B64" s="26"/>
      <c r="C64" s="26"/>
      <c r="D64" s="13"/>
      <c r="E64" s="14"/>
      <c r="F64" s="14"/>
      <c r="G64" s="23"/>
      <c r="H64" s="14"/>
      <c r="I64" s="14"/>
      <c r="J64" s="14"/>
      <c r="L64" s="26" t="s">
        <v>243</v>
      </c>
      <c r="M64" s="26"/>
      <c r="N64" s="26"/>
      <c r="O64" s="13"/>
      <c r="P64" s="14"/>
      <c r="Q64" s="14"/>
      <c r="R64" s="23"/>
      <c r="S64" s="14"/>
      <c r="T64" s="14"/>
      <c r="U64" s="14"/>
    </row>
    <row r="65" spans="1:21">
      <c r="A65" s="12" t="s">
        <v>54</v>
      </c>
      <c r="B65" s="18" t="s">
        <v>247</v>
      </c>
      <c r="C65" s="7" t="s">
        <v>266</v>
      </c>
      <c r="D65" s="15" t="s">
        <v>248</v>
      </c>
      <c r="G65" s="22">
        <v>43421</v>
      </c>
      <c r="H65" s="16" t="s">
        <v>249</v>
      </c>
      <c r="I65" s="17"/>
      <c r="J65" s="6" t="s">
        <v>246</v>
      </c>
      <c r="L65" s="12" t="s">
        <v>120</v>
      </c>
      <c r="M65" s="18" t="s">
        <v>247</v>
      </c>
      <c r="N65" s="7" t="s">
        <v>295</v>
      </c>
      <c r="O65" s="15" t="s">
        <v>248</v>
      </c>
      <c r="R65" s="22">
        <v>43512</v>
      </c>
      <c r="S65" s="16" t="s">
        <v>249</v>
      </c>
      <c r="T65" s="17"/>
      <c r="U65" s="6" t="s">
        <v>246</v>
      </c>
    </row>
    <row r="66" spans="1:21">
      <c r="A66" s="12" t="s">
        <v>55</v>
      </c>
      <c r="B66" s="18" t="s">
        <v>247</v>
      </c>
      <c r="C66" s="7" t="s">
        <v>204</v>
      </c>
      <c r="D66" s="15" t="s">
        <v>248</v>
      </c>
      <c r="G66" s="22">
        <v>43421</v>
      </c>
      <c r="H66" s="16" t="s">
        <v>249</v>
      </c>
      <c r="I66" s="17"/>
      <c r="J66" s="6" t="s">
        <v>246</v>
      </c>
      <c r="L66" s="12" t="s">
        <v>121</v>
      </c>
      <c r="M66" s="18" t="s">
        <v>247</v>
      </c>
      <c r="N66" s="7" t="s">
        <v>159</v>
      </c>
      <c r="O66" s="15" t="s">
        <v>248</v>
      </c>
      <c r="R66" s="22">
        <v>43512</v>
      </c>
      <c r="S66" s="16" t="s">
        <v>249</v>
      </c>
      <c r="T66" s="17"/>
      <c r="U66" s="6" t="s">
        <v>246</v>
      </c>
    </row>
    <row r="67" spans="1:21">
      <c r="A67" s="12" t="s">
        <v>56</v>
      </c>
      <c r="B67" s="18" t="s">
        <v>247</v>
      </c>
      <c r="C67" s="7" t="s">
        <v>211</v>
      </c>
      <c r="D67" s="15" t="s">
        <v>248</v>
      </c>
      <c r="G67" s="22">
        <v>43421</v>
      </c>
      <c r="H67" s="16" t="s">
        <v>249</v>
      </c>
      <c r="I67" s="17"/>
      <c r="J67" s="6" t="s">
        <v>246</v>
      </c>
      <c r="L67" s="12" t="s">
        <v>122</v>
      </c>
      <c r="M67" s="18" t="s">
        <v>247</v>
      </c>
      <c r="N67" s="7" t="s">
        <v>296</v>
      </c>
      <c r="O67" s="15" t="s">
        <v>248</v>
      </c>
      <c r="R67" s="22">
        <v>43512</v>
      </c>
      <c r="S67" s="16" t="s">
        <v>249</v>
      </c>
      <c r="T67" s="17"/>
      <c r="U67" s="6" t="s">
        <v>246</v>
      </c>
    </row>
    <row r="68" spans="1:21">
      <c r="A68" s="12" t="s">
        <v>57</v>
      </c>
      <c r="B68" s="18" t="s">
        <v>247</v>
      </c>
      <c r="C68" s="7" t="s">
        <v>155</v>
      </c>
      <c r="D68" s="15" t="s">
        <v>248</v>
      </c>
      <c r="G68" s="22">
        <v>43421</v>
      </c>
      <c r="H68" s="16" t="s">
        <v>249</v>
      </c>
      <c r="I68" s="17"/>
      <c r="J68" s="6" t="s">
        <v>246</v>
      </c>
      <c r="L68" s="12" t="s">
        <v>123</v>
      </c>
      <c r="M68" s="18" t="s">
        <v>247</v>
      </c>
      <c r="N68" s="7" t="s">
        <v>201</v>
      </c>
      <c r="O68" s="15" t="s">
        <v>248</v>
      </c>
      <c r="R68" s="22">
        <v>43512</v>
      </c>
      <c r="S68" s="16" t="s">
        <v>249</v>
      </c>
      <c r="T68" s="17"/>
      <c r="U68" s="6" t="s">
        <v>246</v>
      </c>
    </row>
    <row r="69" spans="1:21">
      <c r="A69" s="12" t="s">
        <v>58</v>
      </c>
      <c r="B69" s="18" t="s">
        <v>247</v>
      </c>
      <c r="C69" s="7" t="s">
        <v>173</v>
      </c>
      <c r="D69" s="15" t="s">
        <v>248</v>
      </c>
      <c r="G69" s="22">
        <v>43421</v>
      </c>
      <c r="H69" s="16" t="s">
        <v>249</v>
      </c>
      <c r="I69" s="17"/>
      <c r="J69" s="6" t="s">
        <v>246</v>
      </c>
      <c r="L69" s="12" t="s">
        <v>124</v>
      </c>
      <c r="M69" s="18" t="s">
        <v>247</v>
      </c>
      <c r="N69" s="7" t="s">
        <v>297</v>
      </c>
      <c r="O69" s="15" t="s">
        <v>248</v>
      </c>
      <c r="R69" s="22">
        <v>43512</v>
      </c>
      <c r="S69" s="16" t="s">
        <v>249</v>
      </c>
      <c r="T69" s="17"/>
      <c r="U69" s="6" t="s">
        <v>246</v>
      </c>
    </row>
    <row r="70" spans="1:21">
      <c r="A70" s="12" t="s">
        <v>59</v>
      </c>
      <c r="B70" s="18" t="s">
        <v>247</v>
      </c>
      <c r="C70" s="7" t="s">
        <v>205</v>
      </c>
      <c r="D70" s="15" t="s">
        <v>248</v>
      </c>
      <c r="G70" s="22">
        <v>43421</v>
      </c>
      <c r="H70" s="16" t="s">
        <v>249</v>
      </c>
      <c r="I70" s="17"/>
      <c r="J70" s="6" t="s">
        <v>246</v>
      </c>
      <c r="L70" s="12" t="s">
        <v>125</v>
      </c>
      <c r="M70" s="18" t="s">
        <v>247</v>
      </c>
      <c r="N70" s="7" t="s">
        <v>298</v>
      </c>
      <c r="O70" s="15" t="s">
        <v>248</v>
      </c>
      <c r="R70" s="22">
        <v>43512</v>
      </c>
      <c r="S70" s="16" t="s">
        <v>249</v>
      </c>
      <c r="T70" s="17"/>
      <c r="U70" s="6" t="s">
        <v>246</v>
      </c>
    </row>
    <row r="71" spans="1:21" s="9" customFormat="1">
      <c r="A71" s="26" t="s">
        <v>233</v>
      </c>
      <c r="B71" s="26"/>
      <c r="C71" s="26"/>
      <c r="D71" s="13"/>
      <c r="E71" s="14"/>
      <c r="F71" s="14"/>
      <c r="G71" s="23"/>
      <c r="H71" s="14"/>
      <c r="I71" s="14"/>
      <c r="J71" s="14"/>
      <c r="L71" s="26" t="s">
        <v>244</v>
      </c>
      <c r="M71" s="26"/>
      <c r="N71" s="26"/>
      <c r="O71" s="13"/>
      <c r="P71" s="14"/>
      <c r="Q71" s="14"/>
      <c r="R71" s="23"/>
      <c r="S71" s="14"/>
      <c r="T71" s="14"/>
      <c r="U71" s="14"/>
    </row>
    <row r="72" spans="1:21">
      <c r="A72" s="12" t="s">
        <v>60</v>
      </c>
      <c r="B72" s="18" t="s">
        <v>247</v>
      </c>
      <c r="C72" s="7" t="s">
        <v>150</v>
      </c>
      <c r="D72" s="15" t="s">
        <v>248</v>
      </c>
      <c r="G72" s="22">
        <v>43428</v>
      </c>
      <c r="H72" s="16" t="s">
        <v>249</v>
      </c>
      <c r="J72" s="6" t="s">
        <v>246</v>
      </c>
      <c r="L72" s="12" t="s">
        <v>126</v>
      </c>
      <c r="M72" s="18" t="s">
        <v>247</v>
      </c>
      <c r="N72" s="7" t="s">
        <v>299</v>
      </c>
      <c r="O72" s="15" t="s">
        <v>248</v>
      </c>
      <c r="R72" s="22">
        <v>43519</v>
      </c>
      <c r="S72" s="16" t="s">
        <v>249</v>
      </c>
      <c r="T72" s="17"/>
      <c r="U72" s="6" t="s">
        <v>246</v>
      </c>
    </row>
    <row r="73" spans="1:21">
      <c r="A73" s="12" t="s">
        <v>61</v>
      </c>
      <c r="B73" s="18" t="s">
        <v>247</v>
      </c>
      <c r="C73" s="7" t="s">
        <v>133</v>
      </c>
      <c r="D73" s="15" t="s">
        <v>248</v>
      </c>
      <c r="G73" s="22">
        <v>43428</v>
      </c>
      <c r="H73" s="16" t="s">
        <v>249</v>
      </c>
      <c r="I73" s="17"/>
      <c r="J73" s="6" t="s">
        <v>246</v>
      </c>
      <c r="L73" s="12" t="s">
        <v>127</v>
      </c>
      <c r="M73" s="18" t="s">
        <v>247</v>
      </c>
      <c r="N73" s="7" t="s">
        <v>175</v>
      </c>
      <c r="O73" s="15" t="s">
        <v>248</v>
      </c>
      <c r="R73" s="22">
        <v>43519</v>
      </c>
      <c r="S73" s="16" t="s">
        <v>249</v>
      </c>
      <c r="T73" s="17"/>
      <c r="U73" s="6" t="s">
        <v>246</v>
      </c>
    </row>
    <row r="74" spans="1:21">
      <c r="A74" s="12" t="s">
        <v>62</v>
      </c>
      <c r="B74" s="18" t="s">
        <v>247</v>
      </c>
      <c r="C74" s="7" t="s">
        <v>180</v>
      </c>
      <c r="D74" s="15" t="s">
        <v>248</v>
      </c>
      <c r="G74" s="22">
        <v>43428</v>
      </c>
      <c r="H74" s="16" t="s">
        <v>249</v>
      </c>
      <c r="J74" s="6" t="s">
        <v>246</v>
      </c>
      <c r="L74" s="12" t="s">
        <v>128</v>
      </c>
      <c r="M74" s="18" t="s">
        <v>247</v>
      </c>
      <c r="N74" s="7" t="s">
        <v>300</v>
      </c>
      <c r="O74" s="15" t="s">
        <v>248</v>
      </c>
      <c r="R74" s="22">
        <v>43519</v>
      </c>
      <c r="S74" s="16" t="s">
        <v>249</v>
      </c>
      <c r="T74" s="17"/>
      <c r="U74" s="6" t="s">
        <v>246</v>
      </c>
    </row>
    <row r="75" spans="1:21">
      <c r="A75" s="12" t="s">
        <v>63</v>
      </c>
      <c r="B75" s="18" t="s">
        <v>247</v>
      </c>
      <c r="C75" s="7" t="s">
        <v>157</v>
      </c>
      <c r="D75" s="15" t="s">
        <v>248</v>
      </c>
      <c r="G75" s="22">
        <v>43428</v>
      </c>
      <c r="H75" s="16" t="s">
        <v>249</v>
      </c>
      <c r="J75" s="6" t="s">
        <v>246</v>
      </c>
      <c r="L75" s="12" t="s">
        <v>129</v>
      </c>
      <c r="M75" s="18" t="s">
        <v>247</v>
      </c>
      <c r="N75" s="7" t="s">
        <v>301</v>
      </c>
      <c r="O75" s="15" t="s">
        <v>248</v>
      </c>
      <c r="R75" s="22">
        <v>43519</v>
      </c>
      <c r="S75" s="16" t="s">
        <v>249</v>
      </c>
      <c r="T75" s="17"/>
      <c r="U75" s="6" t="s">
        <v>246</v>
      </c>
    </row>
    <row r="76" spans="1:21">
      <c r="A76" s="12" t="s">
        <v>64</v>
      </c>
      <c r="B76" s="18" t="s">
        <v>247</v>
      </c>
      <c r="C76" s="7" t="s">
        <v>179</v>
      </c>
      <c r="D76" s="15" t="s">
        <v>248</v>
      </c>
      <c r="G76" s="22">
        <v>43428</v>
      </c>
      <c r="H76" s="16" t="s">
        <v>249</v>
      </c>
      <c r="I76" s="17"/>
      <c r="J76" s="6" t="s">
        <v>246</v>
      </c>
      <c r="L76" s="12" t="s">
        <v>130</v>
      </c>
      <c r="M76" s="18" t="s">
        <v>247</v>
      </c>
      <c r="N76" s="7" t="s">
        <v>302</v>
      </c>
      <c r="O76" s="15" t="s">
        <v>248</v>
      </c>
      <c r="R76" s="22">
        <v>43519</v>
      </c>
      <c r="S76" s="16" t="s">
        <v>249</v>
      </c>
      <c r="T76" s="17"/>
      <c r="U76" s="6" t="s">
        <v>246</v>
      </c>
    </row>
    <row r="77" spans="1:21">
      <c r="A77" s="12" t="s">
        <v>65</v>
      </c>
      <c r="B77" s="18" t="s">
        <v>247</v>
      </c>
      <c r="C77" s="7" t="s">
        <v>199</v>
      </c>
      <c r="D77" s="15" t="s">
        <v>248</v>
      </c>
      <c r="G77" s="22">
        <v>43428</v>
      </c>
      <c r="H77" s="16" t="s">
        <v>249</v>
      </c>
      <c r="I77" s="17"/>
      <c r="J77" s="6" t="s">
        <v>246</v>
      </c>
      <c r="L77" s="12" t="s">
        <v>131</v>
      </c>
      <c r="M77" s="18" t="s">
        <v>247</v>
      </c>
      <c r="N77" s="7" t="s">
        <v>303</v>
      </c>
      <c r="O77" s="15" t="s">
        <v>248</v>
      </c>
      <c r="R77" s="22">
        <v>43519</v>
      </c>
      <c r="S77" s="16" t="s">
        <v>249</v>
      </c>
      <c r="T77" s="17"/>
      <c r="U77" s="6" t="s">
        <v>246</v>
      </c>
    </row>
    <row r="78" spans="1:21">
      <c r="T78" s="17"/>
    </row>
  </sheetData>
  <mergeCells count="22">
    <mergeCell ref="L8:N8"/>
    <mergeCell ref="L1:N1"/>
    <mergeCell ref="A43:C43"/>
    <mergeCell ref="A1:C1"/>
    <mergeCell ref="A8:C8"/>
    <mergeCell ref="A15:C15"/>
    <mergeCell ref="A22:C22"/>
    <mergeCell ref="A29:C29"/>
    <mergeCell ref="L43:N43"/>
    <mergeCell ref="A36:C36"/>
    <mergeCell ref="L36:N36"/>
    <mergeCell ref="L29:N29"/>
    <mergeCell ref="L22:N22"/>
    <mergeCell ref="L15:N15"/>
    <mergeCell ref="A71:C71"/>
    <mergeCell ref="L71:N71"/>
    <mergeCell ref="L64:N64"/>
    <mergeCell ref="L57:N57"/>
    <mergeCell ref="L50:N50"/>
    <mergeCell ref="A64:C64"/>
    <mergeCell ref="A50:C50"/>
    <mergeCell ref="A57:C57"/>
  </mergeCells>
  <pageMargins left="0.7" right="0.7" top="0.78740157499999996" bottom="0.78740157499999996" header="0.3" footer="0.3"/>
  <pageSetup paperSize="119" orientation="portrait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12 týmů 2 kola</vt:lpstr>
      <vt:lpstr>Rozpis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</dc:creator>
  <cp:lastModifiedBy>Radek</cp:lastModifiedBy>
  <cp:lastPrinted>2016-08-31T11:31:40Z</cp:lastPrinted>
  <dcterms:created xsi:type="dcterms:W3CDTF">2014-08-21T12:06:54Z</dcterms:created>
  <dcterms:modified xsi:type="dcterms:W3CDTF">2018-04-28T08:53:19Z</dcterms:modified>
</cp:coreProperties>
</file>